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teamsites/sites/stio/STIO site/Aanbestedingen/2020 Applicatie VTH/04 NvI/"/>
    </mc:Choice>
  </mc:AlternateContent>
  <bookViews>
    <workbookView xWindow="4160" yWindow="4160" windowWidth="28830" windowHeight="15440"/>
  </bookViews>
  <sheets>
    <sheet name="Blad1" sheetId="1" r:id="rId1"/>
    <sheet name="Blad2" sheetId="2" r:id="rId2"/>
    <sheet name="Blad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8" i="1"/>
  <c r="E17" i="1"/>
  <c r="E16" i="1"/>
  <c r="E15" i="1"/>
  <c r="E14" i="1"/>
  <c r="E13" i="1"/>
  <c r="E12" i="1"/>
  <c r="E11" i="1"/>
  <c r="E10" i="1"/>
  <c r="E9" i="1"/>
  <c r="E18" i="1" l="1"/>
  <c r="E33" i="1"/>
  <c r="E34" i="1" s="1"/>
  <c r="C36" i="1" l="1"/>
</calcChain>
</file>

<file path=xl/sharedStrings.xml><?xml version="1.0" encoding="utf-8"?>
<sst xmlns="http://schemas.openxmlformats.org/spreadsheetml/2006/main" count="65" uniqueCount="51">
  <si>
    <t>Inschrijver</t>
  </si>
  <si>
    <t>Naam</t>
  </si>
  <si>
    <t>Functie</t>
  </si>
  <si>
    <t>Datum</t>
  </si>
  <si>
    <t>Handtekening</t>
  </si>
  <si>
    <t>Postnr.</t>
  </si>
  <si>
    <t>Aantal</t>
  </si>
  <si>
    <t>Ondertekening</t>
  </si>
  <si>
    <t>Prijs per eenheid</t>
  </si>
  <si>
    <t>Totaal bedrag in Euro excl BTW</t>
  </si>
  <si>
    <t>Subtotaal eenmalige vergoedingen</t>
  </si>
  <si>
    <t>A: Eenmalige vergoedingen</t>
  </si>
  <si>
    <t>Uurtarief excl. BTW</t>
  </si>
  <si>
    <t>Functiebenaming</t>
  </si>
  <si>
    <t>INSCHRIJFSOM (=A+B)</t>
  </si>
  <si>
    <t>Eenmalige vergoeding</t>
  </si>
  <si>
    <t>Jaarlijkse vergoeding</t>
  </si>
  <si>
    <t>Subtotaal jaarlijkse vergoedingen gedurende 8 kalenderjaren</t>
  </si>
  <si>
    <t>Omschrijving post (Product en modules  / Dienst (opleiding / Implementatie / Support) / Software van derden etc. )</t>
  </si>
  <si>
    <t>Omschrijving post (Product en modules  / Dienst (opleiding / Implementatie / Support) / Migratiekosten /  Software van derden etc. )</t>
  </si>
  <si>
    <r>
      <t>Subtotaal</t>
    </r>
    <r>
      <rPr>
        <b/>
        <u/>
        <sz val="10"/>
        <rFont val="Verdana"/>
        <family val="2"/>
      </rPr>
      <t xml:space="preserve"> jaarlijkse</t>
    </r>
    <r>
      <rPr>
        <b/>
        <sz val="10"/>
        <rFont val="Verdana"/>
        <family val="2"/>
      </rPr>
      <t xml:space="preserve"> vergoedingen</t>
    </r>
  </si>
  <si>
    <t>Behoort bij aanbesteding: VTH en Omgevingswet Applicatie Gemeente Amerfoort</t>
  </si>
  <si>
    <r>
      <t xml:space="preserve">Bijlage L: </t>
    </r>
    <r>
      <rPr>
        <b/>
        <sz val="12"/>
        <color rgb="FFFF0000"/>
        <rFont val="Verdana"/>
        <family val="2"/>
      </rPr>
      <t>PRIJZENBLAD</t>
    </r>
  </si>
  <si>
    <r>
      <t>Inschrijver</t>
    </r>
    <r>
      <rPr>
        <b/>
        <sz val="10"/>
        <color theme="1"/>
        <rFont val="Verdana"/>
        <family val="2"/>
      </rPr>
      <t xml:space="preserve"> dient </t>
    </r>
    <r>
      <rPr>
        <b/>
        <sz val="10"/>
        <rFont val="Verdana"/>
        <family val="2"/>
      </rPr>
      <t xml:space="preserve">uitsluitend de </t>
    </r>
    <r>
      <rPr>
        <b/>
        <sz val="16"/>
        <color theme="6" tint="-0.249977111117893"/>
        <rFont val="Verdana"/>
        <family val="2"/>
      </rPr>
      <t>GROEN</t>
    </r>
    <r>
      <rPr>
        <b/>
        <sz val="10"/>
        <rFont val="Verdana"/>
        <family val="2"/>
      </rPr>
      <t xml:space="preserve"> gemarkeerde cellen in te vullen !</t>
    </r>
  </si>
  <si>
    <t>Product en modules</t>
  </si>
  <si>
    <t>Opleiding</t>
  </si>
  <si>
    <t>Implementaties</t>
  </si>
  <si>
    <t>Support</t>
  </si>
  <si>
    <t>Migratiekosten</t>
  </si>
  <si>
    <t>Software van Derden</t>
  </si>
  <si>
    <t>B: Jaarlijkse vergoedingen (gedurende de gehele looptijd van de dienstverleningsovereenkomst)</t>
  </si>
  <si>
    <t>(….evt door inschrijver zelf aan te geven overige kostenposten)</t>
  </si>
  <si>
    <t>C: Uurtarieven voor eventuele aanvullende werkzaamheden (die geen deel uitmaken van de eisen en wensen)</t>
  </si>
  <si>
    <t>D: Standaard beschikbare opties, NIET verplicht aan te bieden en ZONDER afnameverplichting</t>
  </si>
  <si>
    <t>Omschrijving functionaliteit (zie tabblad Opties in Bijlage J)</t>
  </si>
  <si>
    <t>Optie 1</t>
  </si>
  <si>
    <t>Optie 2</t>
  </si>
  <si>
    <t>Optie 4</t>
  </si>
  <si>
    <t>Optie 5</t>
  </si>
  <si>
    <t>Optie 6</t>
  </si>
  <si>
    <t>Optie 7</t>
  </si>
  <si>
    <t>Optie 8</t>
  </si>
  <si>
    <t>Optie 9</t>
  </si>
  <si>
    <t>E: Verrekenprijs aantal gebruikers</t>
  </si>
  <si>
    <t>a</t>
  </si>
  <si>
    <t>b</t>
  </si>
  <si>
    <t>c</t>
  </si>
  <si>
    <t>Postrnr.</t>
  </si>
  <si>
    <t>d</t>
  </si>
  <si>
    <r>
      <rPr>
        <strike/>
        <sz val="10"/>
        <rFont val="Verdana"/>
        <family val="2"/>
      </rPr>
      <t>Optie 3</t>
    </r>
    <r>
      <rPr>
        <sz val="10"/>
        <rFont val="Verdana"/>
        <family val="2"/>
      </rPr>
      <t xml:space="preserve"> Vervallen</t>
    </r>
  </si>
  <si>
    <t>Verrkenprijs (zie vraag 22 1e Nota van Inlichtingen) indien het aantal gebruikers is kleiner dan 90 of groter dan 110. 
Desgewenst aan te geven in staffels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</si>
</sst>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2" x14ac:knownFonts="1">
    <font>
      <sz val="10"/>
      <name val="Arial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sz val="16"/>
      <color theme="6" tint="-0.249977111117893"/>
      <name val="Verdana"/>
      <family val="2"/>
    </font>
    <font>
      <b/>
      <sz val="12"/>
      <color rgb="FFFF0000"/>
      <name val="Verdana"/>
      <family val="2"/>
    </font>
    <font>
      <b/>
      <sz val="10"/>
      <color theme="1"/>
      <name val="Verdana"/>
      <family val="2"/>
    </font>
    <font>
      <i/>
      <sz val="10"/>
      <name val="Verdana"/>
      <family val="2"/>
    </font>
    <font>
      <b/>
      <sz val="10"/>
      <name val="Arial"/>
      <family val="2"/>
    </font>
    <font>
      <strike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0" xfId="0" applyFill="1" applyBorder="1"/>
    <xf numFmtId="4" fontId="4" fillId="3" borderId="4" xfId="0" applyNumberFormat="1" applyFont="1" applyFill="1" applyBorder="1" applyAlignment="1"/>
    <xf numFmtId="4" fontId="4" fillId="3" borderId="5" xfId="0" applyNumberFormat="1" applyFont="1" applyFill="1" applyBorder="1" applyAlignment="1"/>
    <xf numFmtId="4" fontId="4" fillId="3" borderId="6" xfId="0" applyNumberFormat="1" applyFont="1" applyFill="1" applyBorder="1" applyAlignment="1"/>
    <xf numFmtId="0" fontId="0" fillId="0" borderId="7" xfId="0" applyBorder="1"/>
    <xf numFmtId="0" fontId="0" fillId="0" borderId="6" xfId="0" applyFill="1" applyBorder="1"/>
    <xf numFmtId="0" fontId="0" fillId="0" borderId="7" xfId="0" applyFill="1" applyBorder="1"/>
    <xf numFmtId="0" fontId="3" fillId="0" borderId="7" xfId="0" applyFont="1" applyFill="1" applyBorder="1" applyAlignment="1"/>
    <xf numFmtId="164" fontId="3" fillId="0" borderId="1" xfId="1" applyFont="1" applyFill="1" applyBorder="1" applyAlignment="1">
      <alignment horizontal="center"/>
    </xf>
    <xf numFmtId="164" fontId="4" fillId="3" borderId="1" xfId="1" applyFont="1" applyFill="1" applyBorder="1" applyAlignment="1">
      <alignment horizontal="center"/>
    </xf>
    <xf numFmtId="0" fontId="3" fillId="7" borderId="3" xfId="0" applyFont="1" applyFill="1" applyBorder="1" applyAlignment="1">
      <alignment vertical="top" wrapText="1"/>
    </xf>
    <xf numFmtId="3" fontId="3" fillId="7" borderId="3" xfId="0" applyNumberFormat="1" applyFont="1" applyFill="1" applyBorder="1" applyAlignment="1">
      <alignment horizontal="center"/>
    </xf>
    <xf numFmtId="165" fontId="3" fillId="7" borderId="3" xfId="0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vertical="top"/>
    </xf>
    <xf numFmtId="0" fontId="3" fillId="7" borderId="1" xfId="0" applyFont="1" applyFill="1" applyBorder="1" applyAlignment="1">
      <alignment vertical="top" wrapText="1"/>
    </xf>
    <xf numFmtId="0" fontId="9" fillId="7" borderId="1" xfId="0" applyFont="1" applyFill="1" applyBorder="1"/>
    <xf numFmtId="0" fontId="3" fillId="7" borderId="1" xfId="0" applyFont="1" applyFill="1" applyBorder="1"/>
    <xf numFmtId="165" fontId="3" fillId="7" borderId="3" xfId="1" applyNumberFormat="1" applyFont="1" applyFill="1" applyBorder="1" applyAlignment="1">
      <alignment horizontal="right"/>
    </xf>
    <xf numFmtId="164" fontId="3" fillId="7" borderId="1" xfId="1" applyFont="1" applyFill="1" applyBorder="1" applyAlignment="1">
      <alignment horizontal="center"/>
    </xf>
    <xf numFmtId="166" fontId="3" fillId="7" borderId="3" xfId="0" applyNumberFormat="1" applyFont="1" applyFill="1" applyBorder="1" applyAlignment="1"/>
    <xf numFmtId="166" fontId="3" fillId="7" borderId="3" xfId="1" applyNumberFormat="1" applyFont="1" applyFill="1" applyBorder="1" applyAlignment="1"/>
    <xf numFmtId="0" fontId="3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164" fontId="3" fillId="3" borderId="31" xfId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64" fontId="3" fillId="7" borderId="3" xfId="1" applyFont="1" applyFill="1" applyBorder="1" applyAlignment="1">
      <alignment horizontal="center"/>
    </xf>
    <xf numFmtId="166" fontId="3" fillId="3" borderId="3" xfId="0" applyNumberFormat="1" applyFont="1" applyFill="1" applyBorder="1" applyAlignment="1"/>
    <xf numFmtId="166" fontId="3" fillId="3" borderId="3" xfId="1" applyNumberFormat="1" applyFont="1" applyFill="1" applyBorder="1" applyAlignment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0" borderId="11" xfId="0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shrinkToFit="1"/>
    </xf>
    <xf numFmtId="0" fontId="3" fillId="7" borderId="9" xfId="0" applyFont="1" applyFill="1" applyBorder="1" applyAlignment="1">
      <alignment horizontal="left" shrinkToFit="1"/>
    </xf>
    <xf numFmtId="0" fontId="0" fillId="7" borderId="2" xfId="0" applyFill="1" applyBorder="1" applyAlignment="1">
      <alignment horizontal="left" shrinkToFit="1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164" fontId="2" fillId="6" borderId="1" xfId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3" fillId="7" borderId="16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61" zoomScale="70" zoomScaleNormal="70" workbookViewId="0">
      <selection activeCell="B66" sqref="B66:E66"/>
    </sheetView>
  </sheetViews>
  <sheetFormatPr defaultRowHeight="12.5" x14ac:dyDescent="0.25"/>
  <cols>
    <col min="2" max="2" width="65.453125" customWidth="1"/>
    <col min="3" max="5" width="15.54296875" customWidth="1"/>
    <col min="6" max="6" width="19.54296875" customWidth="1"/>
  </cols>
  <sheetData>
    <row r="1" spans="1:6" ht="20.149999999999999" customHeight="1" thickTop="1" x14ac:dyDescent="0.3">
      <c r="A1" s="37" t="s">
        <v>22</v>
      </c>
      <c r="B1" s="38"/>
      <c r="C1" s="38"/>
      <c r="D1" s="38"/>
      <c r="E1" s="38"/>
      <c r="F1" s="39"/>
    </row>
    <row r="2" spans="1:6" ht="20.149999999999999" customHeight="1" x14ac:dyDescent="0.25">
      <c r="A2" s="43" t="s">
        <v>21</v>
      </c>
      <c r="B2" s="44"/>
      <c r="C2" s="44"/>
      <c r="D2" s="44"/>
      <c r="E2" s="44"/>
      <c r="F2" s="45"/>
    </row>
    <row r="3" spans="1:6" ht="20.149999999999999" customHeight="1" thickBot="1" x14ac:dyDescent="0.4">
      <c r="A3" s="40" t="s">
        <v>23</v>
      </c>
      <c r="B3" s="41"/>
      <c r="C3" s="41"/>
      <c r="D3" s="41"/>
      <c r="E3" s="41"/>
      <c r="F3" s="42"/>
    </row>
    <row r="4" spans="1:6" ht="15" customHeight="1" thickTop="1" x14ac:dyDescent="0.25">
      <c r="A4" s="48"/>
      <c r="B4" s="48"/>
      <c r="C4" s="48"/>
      <c r="D4" s="48"/>
      <c r="E4" s="48"/>
      <c r="F4" s="48"/>
    </row>
    <row r="5" spans="1:6" ht="30" customHeight="1" x14ac:dyDescent="0.25">
      <c r="A5" s="49" t="s">
        <v>11</v>
      </c>
      <c r="B5" s="50"/>
      <c r="C5" s="50"/>
      <c r="D5" s="50"/>
      <c r="E5" s="50"/>
      <c r="F5" s="51"/>
    </row>
    <row r="6" spans="1:6" ht="30" customHeight="1" x14ac:dyDescent="0.25">
      <c r="A6" s="54" t="s">
        <v>5</v>
      </c>
      <c r="B6" s="46" t="s">
        <v>19</v>
      </c>
      <c r="C6" s="56" t="s">
        <v>6</v>
      </c>
      <c r="D6" s="46" t="s">
        <v>8</v>
      </c>
      <c r="E6" s="46" t="s">
        <v>9</v>
      </c>
      <c r="F6" s="8"/>
    </row>
    <row r="7" spans="1:6" ht="30" customHeight="1" x14ac:dyDescent="0.25">
      <c r="A7" s="55"/>
      <c r="B7" s="47"/>
      <c r="C7" s="57"/>
      <c r="D7" s="47"/>
      <c r="E7" s="47"/>
      <c r="F7" s="8"/>
    </row>
    <row r="8" spans="1:6" ht="20.149999999999999" customHeight="1" x14ac:dyDescent="0.3">
      <c r="A8" s="2">
        <v>1</v>
      </c>
      <c r="B8" s="14" t="s">
        <v>24</v>
      </c>
      <c r="C8" s="15"/>
      <c r="D8" s="16"/>
      <c r="E8" s="12">
        <f>C8*D8</f>
        <v>0</v>
      </c>
      <c r="F8" s="8"/>
    </row>
    <row r="9" spans="1:6" ht="20.149999999999999" customHeight="1" x14ac:dyDescent="0.3">
      <c r="A9" s="1">
        <v>2</v>
      </c>
      <c r="B9" s="17" t="s">
        <v>29</v>
      </c>
      <c r="C9" s="15"/>
      <c r="D9" s="16"/>
      <c r="E9" s="12">
        <f t="shared" ref="E9:E17" si="0">C9*D9</f>
        <v>0</v>
      </c>
      <c r="F9" s="8"/>
    </row>
    <row r="10" spans="1:6" ht="20.149999999999999" customHeight="1" x14ac:dyDescent="0.3">
      <c r="A10" s="1">
        <v>3</v>
      </c>
      <c r="B10" s="17" t="s">
        <v>25</v>
      </c>
      <c r="C10" s="15"/>
      <c r="D10" s="16"/>
      <c r="E10" s="12">
        <f t="shared" si="0"/>
        <v>0</v>
      </c>
      <c r="F10" s="8"/>
    </row>
    <row r="11" spans="1:6" ht="20.149999999999999" customHeight="1" x14ac:dyDescent="0.3">
      <c r="A11" s="1">
        <v>4</v>
      </c>
      <c r="B11" s="18" t="s">
        <v>26</v>
      </c>
      <c r="C11" s="15"/>
      <c r="D11" s="16"/>
      <c r="E11" s="12">
        <f t="shared" si="0"/>
        <v>0</v>
      </c>
      <c r="F11" s="8"/>
    </row>
    <row r="12" spans="1:6" ht="20.149999999999999" customHeight="1" x14ac:dyDescent="0.3">
      <c r="A12" s="1">
        <v>5</v>
      </c>
      <c r="B12" s="17" t="s">
        <v>27</v>
      </c>
      <c r="C12" s="15"/>
      <c r="D12" s="16"/>
      <c r="E12" s="12">
        <f t="shared" si="0"/>
        <v>0</v>
      </c>
      <c r="F12" s="8"/>
    </row>
    <row r="13" spans="1:6" ht="20.149999999999999" customHeight="1" x14ac:dyDescent="0.3">
      <c r="A13" s="1">
        <v>6</v>
      </c>
      <c r="B13" s="17" t="s">
        <v>28</v>
      </c>
      <c r="C13" s="15"/>
      <c r="D13" s="16"/>
      <c r="E13" s="12">
        <f t="shared" si="0"/>
        <v>0</v>
      </c>
      <c r="F13" s="8"/>
    </row>
    <row r="14" spans="1:6" ht="20.149999999999999" customHeight="1" x14ac:dyDescent="0.3">
      <c r="A14" s="1">
        <v>7</v>
      </c>
      <c r="B14" s="19" t="s">
        <v>31</v>
      </c>
      <c r="C14" s="15"/>
      <c r="D14" s="16"/>
      <c r="E14" s="12">
        <f t="shared" si="0"/>
        <v>0</v>
      </c>
      <c r="F14" s="8"/>
    </row>
    <row r="15" spans="1:6" ht="20.149999999999999" customHeight="1" x14ac:dyDescent="0.3">
      <c r="A15" s="1">
        <v>8</v>
      </c>
      <c r="B15" s="20"/>
      <c r="C15" s="15"/>
      <c r="D15" s="16"/>
      <c r="E15" s="12">
        <f t="shared" si="0"/>
        <v>0</v>
      </c>
      <c r="F15" s="8"/>
    </row>
    <row r="16" spans="1:6" ht="20.149999999999999" customHeight="1" x14ac:dyDescent="0.3">
      <c r="A16" s="1">
        <v>9</v>
      </c>
      <c r="B16" s="20"/>
      <c r="C16" s="15"/>
      <c r="D16" s="16"/>
      <c r="E16" s="12">
        <f t="shared" si="0"/>
        <v>0</v>
      </c>
      <c r="F16" s="8"/>
    </row>
    <row r="17" spans="1:6" ht="20.149999999999999" customHeight="1" x14ac:dyDescent="0.3">
      <c r="A17" s="1">
        <v>10</v>
      </c>
      <c r="B17" s="20"/>
      <c r="C17" s="15"/>
      <c r="D17" s="16"/>
      <c r="E17" s="12">
        <f t="shared" si="0"/>
        <v>0</v>
      </c>
      <c r="F17" s="8"/>
    </row>
    <row r="18" spans="1:6" ht="30" customHeight="1" x14ac:dyDescent="0.3">
      <c r="A18" s="52" t="s">
        <v>10</v>
      </c>
      <c r="B18" s="53"/>
      <c r="C18" s="3"/>
      <c r="D18" s="3"/>
      <c r="E18" s="13">
        <f>SUM(E8:E17)</f>
        <v>0</v>
      </c>
      <c r="F18" s="8"/>
    </row>
    <row r="19" spans="1:6" ht="15" customHeight="1" x14ac:dyDescent="0.3">
      <c r="A19" s="5"/>
      <c r="B19" s="6"/>
      <c r="C19" s="6"/>
      <c r="D19" s="6"/>
      <c r="E19" s="6"/>
      <c r="F19" s="7"/>
    </row>
    <row r="20" spans="1:6" ht="30" customHeight="1" x14ac:dyDescent="0.25">
      <c r="A20" s="49" t="s">
        <v>30</v>
      </c>
      <c r="B20" s="50"/>
      <c r="C20" s="50"/>
      <c r="D20" s="50"/>
      <c r="E20" s="50"/>
      <c r="F20" s="51"/>
    </row>
    <row r="21" spans="1:6" ht="30" customHeight="1" x14ac:dyDescent="0.25">
      <c r="A21" s="54" t="s">
        <v>5</v>
      </c>
      <c r="B21" s="46" t="s">
        <v>18</v>
      </c>
      <c r="C21" s="56" t="s">
        <v>6</v>
      </c>
      <c r="D21" s="46" t="s">
        <v>8</v>
      </c>
      <c r="E21" s="46" t="s">
        <v>9</v>
      </c>
      <c r="F21" s="9"/>
    </row>
    <row r="22" spans="1:6" ht="30" customHeight="1" x14ac:dyDescent="0.25">
      <c r="A22" s="55"/>
      <c r="B22" s="47"/>
      <c r="C22" s="57"/>
      <c r="D22" s="47"/>
      <c r="E22" s="47"/>
      <c r="F22" s="10"/>
    </row>
    <row r="23" spans="1:6" ht="20.149999999999999" customHeight="1" x14ac:dyDescent="0.3">
      <c r="A23" s="2">
        <v>1</v>
      </c>
      <c r="B23" s="14" t="s">
        <v>24</v>
      </c>
      <c r="C23" s="15"/>
      <c r="D23" s="21"/>
      <c r="E23" s="12">
        <f t="shared" ref="E23:E32" si="1">C23*D23</f>
        <v>0</v>
      </c>
      <c r="F23" s="11"/>
    </row>
    <row r="24" spans="1:6" ht="20.149999999999999" customHeight="1" x14ac:dyDescent="0.3">
      <c r="A24" s="1">
        <v>2</v>
      </c>
      <c r="B24" s="17" t="s">
        <v>29</v>
      </c>
      <c r="C24" s="15"/>
      <c r="D24" s="21"/>
      <c r="E24" s="12">
        <f t="shared" si="1"/>
        <v>0</v>
      </c>
      <c r="F24" s="10"/>
    </row>
    <row r="25" spans="1:6" ht="20.149999999999999" customHeight="1" x14ac:dyDescent="0.3">
      <c r="A25" s="1">
        <v>3</v>
      </c>
      <c r="B25" s="17" t="s">
        <v>25</v>
      </c>
      <c r="C25" s="15"/>
      <c r="D25" s="21"/>
      <c r="E25" s="12">
        <f t="shared" si="1"/>
        <v>0</v>
      </c>
      <c r="F25" s="10"/>
    </row>
    <row r="26" spans="1:6" ht="20.149999999999999" customHeight="1" x14ac:dyDescent="0.3">
      <c r="A26" s="1">
        <v>4</v>
      </c>
      <c r="B26" s="18" t="s">
        <v>26</v>
      </c>
      <c r="C26" s="15"/>
      <c r="D26" s="21"/>
      <c r="E26" s="12">
        <f t="shared" si="1"/>
        <v>0</v>
      </c>
      <c r="F26" s="10"/>
    </row>
    <row r="27" spans="1:6" ht="20.149999999999999" customHeight="1" x14ac:dyDescent="0.3">
      <c r="A27" s="1">
        <v>5</v>
      </c>
      <c r="B27" s="17" t="s">
        <v>27</v>
      </c>
      <c r="C27" s="15"/>
      <c r="D27" s="21"/>
      <c r="E27" s="12">
        <f t="shared" si="1"/>
        <v>0</v>
      </c>
      <c r="F27" s="10"/>
    </row>
    <row r="28" spans="1:6" ht="20.149999999999999" customHeight="1" x14ac:dyDescent="0.3">
      <c r="A28" s="1">
        <v>6</v>
      </c>
      <c r="B28" s="17" t="s">
        <v>28</v>
      </c>
      <c r="C28" s="15"/>
      <c r="D28" s="21"/>
      <c r="E28" s="12">
        <f t="shared" si="1"/>
        <v>0</v>
      </c>
      <c r="F28" s="10"/>
    </row>
    <row r="29" spans="1:6" ht="20.149999999999999" customHeight="1" x14ac:dyDescent="0.3">
      <c r="A29" s="1">
        <v>7</v>
      </c>
      <c r="B29" s="19" t="s">
        <v>31</v>
      </c>
      <c r="C29" s="15"/>
      <c r="D29" s="21"/>
      <c r="E29" s="12">
        <f t="shared" si="1"/>
        <v>0</v>
      </c>
      <c r="F29" s="10"/>
    </row>
    <row r="30" spans="1:6" ht="20.149999999999999" customHeight="1" x14ac:dyDescent="0.3">
      <c r="A30" s="1">
        <v>8</v>
      </c>
      <c r="B30" s="20"/>
      <c r="C30" s="15"/>
      <c r="D30" s="21"/>
      <c r="E30" s="12">
        <f t="shared" si="1"/>
        <v>0</v>
      </c>
      <c r="F30" s="10"/>
    </row>
    <row r="31" spans="1:6" ht="20.149999999999999" customHeight="1" x14ac:dyDescent="0.3">
      <c r="A31" s="1">
        <v>9</v>
      </c>
      <c r="B31" s="20"/>
      <c r="C31" s="15"/>
      <c r="D31" s="21"/>
      <c r="E31" s="12">
        <f t="shared" si="1"/>
        <v>0</v>
      </c>
      <c r="F31" s="10"/>
    </row>
    <row r="32" spans="1:6" ht="20.149999999999999" customHeight="1" x14ac:dyDescent="0.3">
      <c r="A32" s="1">
        <v>10</v>
      </c>
      <c r="B32" s="20"/>
      <c r="C32" s="15"/>
      <c r="D32" s="21"/>
      <c r="E32" s="12">
        <f t="shared" si="1"/>
        <v>0</v>
      </c>
      <c r="F32" s="10"/>
    </row>
    <row r="33" spans="1:7" ht="30" customHeight="1" x14ac:dyDescent="0.3">
      <c r="A33" s="52" t="s">
        <v>20</v>
      </c>
      <c r="B33" s="53"/>
      <c r="C33" s="3"/>
      <c r="D33" s="3"/>
      <c r="E33" s="13">
        <f>SUM(E23:E32)</f>
        <v>0</v>
      </c>
      <c r="F33" s="10"/>
    </row>
    <row r="34" spans="1:7" ht="30" customHeight="1" x14ac:dyDescent="0.3">
      <c r="A34" s="52" t="s">
        <v>17</v>
      </c>
      <c r="B34" s="53"/>
      <c r="C34" s="3"/>
      <c r="D34" s="3"/>
      <c r="E34" s="13">
        <f>E33*8</f>
        <v>0</v>
      </c>
      <c r="F34" s="10"/>
    </row>
    <row r="35" spans="1:7" ht="15" customHeight="1" x14ac:dyDescent="0.25">
      <c r="A35" s="89"/>
      <c r="B35" s="90"/>
      <c r="C35" s="90"/>
      <c r="D35" s="90"/>
      <c r="E35" s="90"/>
      <c r="F35" s="91"/>
      <c r="G35" s="4"/>
    </row>
    <row r="36" spans="1:7" ht="30" customHeight="1" x14ac:dyDescent="0.3">
      <c r="A36" s="92" t="s">
        <v>14</v>
      </c>
      <c r="B36" s="92"/>
      <c r="C36" s="93">
        <f>E18+E34</f>
        <v>0</v>
      </c>
      <c r="D36" s="93"/>
      <c r="E36" s="93"/>
      <c r="F36" s="93"/>
    </row>
    <row r="37" spans="1:7" ht="20.149999999999999" customHeight="1" x14ac:dyDescent="0.25">
      <c r="A37" s="94"/>
      <c r="B37" s="95"/>
      <c r="C37" s="95"/>
      <c r="D37" s="95"/>
      <c r="E37" s="95"/>
      <c r="F37" s="96"/>
    </row>
    <row r="38" spans="1:7" ht="30" customHeight="1" x14ac:dyDescent="0.25">
      <c r="A38" s="49" t="s">
        <v>32</v>
      </c>
      <c r="B38" s="50"/>
      <c r="C38" s="50"/>
      <c r="D38" s="50"/>
      <c r="E38" s="50"/>
      <c r="F38" s="51"/>
    </row>
    <row r="39" spans="1:7" ht="30" customHeight="1" x14ac:dyDescent="0.25">
      <c r="A39" s="79" t="s">
        <v>5</v>
      </c>
      <c r="B39" s="66" t="s">
        <v>13</v>
      </c>
      <c r="C39" s="66"/>
      <c r="D39" s="66"/>
      <c r="E39" s="66"/>
      <c r="F39" s="46" t="s">
        <v>12</v>
      </c>
    </row>
    <row r="40" spans="1:7" ht="30" customHeight="1" x14ac:dyDescent="0.25">
      <c r="A40" s="79"/>
      <c r="B40" s="66"/>
      <c r="C40" s="66"/>
      <c r="D40" s="66"/>
      <c r="E40" s="66"/>
      <c r="F40" s="47"/>
    </row>
    <row r="41" spans="1:7" ht="30" customHeight="1" x14ac:dyDescent="0.3">
      <c r="A41" s="2">
        <v>1</v>
      </c>
      <c r="B41" s="67"/>
      <c r="C41" s="68"/>
      <c r="D41" s="68"/>
      <c r="E41" s="69"/>
      <c r="F41" s="22">
        <v>0</v>
      </c>
    </row>
    <row r="42" spans="1:7" ht="30" customHeight="1" x14ac:dyDescent="0.3">
      <c r="A42" s="1">
        <v>2</v>
      </c>
      <c r="B42" s="70"/>
      <c r="C42" s="71"/>
      <c r="D42" s="71"/>
      <c r="E42" s="72"/>
      <c r="F42" s="22">
        <v>0</v>
      </c>
    </row>
    <row r="43" spans="1:7" ht="30" customHeight="1" x14ac:dyDescent="0.3">
      <c r="A43" s="1">
        <v>3</v>
      </c>
      <c r="B43" s="67"/>
      <c r="C43" s="68"/>
      <c r="D43" s="68"/>
      <c r="E43" s="69"/>
      <c r="F43" s="22">
        <v>0</v>
      </c>
    </row>
    <row r="44" spans="1:7" ht="30" customHeight="1" x14ac:dyDescent="0.3">
      <c r="A44" s="1">
        <v>4</v>
      </c>
      <c r="B44" s="70"/>
      <c r="C44" s="71"/>
      <c r="D44" s="71"/>
      <c r="E44" s="72"/>
      <c r="F44" s="22">
        <v>0</v>
      </c>
    </row>
    <row r="45" spans="1:7" ht="30" customHeight="1" x14ac:dyDescent="0.3">
      <c r="A45" s="1">
        <v>5</v>
      </c>
      <c r="B45" s="70"/>
      <c r="C45" s="71"/>
      <c r="D45" s="71"/>
      <c r="E45" s="72"/>
      <c r="F45" s="22">
        <v>0</v>
      </c>
    </row>
    <row r="46" spans="1:7" ht="30" customHeight="1" x14ac:dyDescent="0.3">
      <c r="A46" s="1">
        <v>6</v>
      </c>
      <c r="B46" s="62"/>
      <c r="C46" s="62"/>
      <c r="D46" s="62"/>
      <c r="E46" s="62"/>
      <c r="F46" s="22">
        <v>0</v>
      </c>
    </row>
    <row r="47" spans="1:7" ht="30" customHeight="1" x14ac:dyDescent="0.3">
      <c r="A47" s="1">
        <v>7</v>
      </c>
      <c r="B47" s="62"/>
      <c r="C47" s="62"/>
      <c r="D47" s="62"/>
      <c r="E47" s="62"/>
      <c r="F47" s="22">
        <v>0</v>
      </c>
    </row>
    <row r="48" spans="1:7" ht="30" customHeight="1" x14ac:dyDescent="0.3">
      <c r="A48" s="1">
        <v>8</v>
      </c>
      <c r="B48" s="62"/>
      <c r="C48" s="62"/>
      <c r="D48" s="62"/>
      <c r="E48" s="62"/>
      <c r="F48" s="22">
        <v>0</v>
      </c>
    </row>
    <row r="49" spans="1:6" ht="30" customHeight="1" x14ac:dyDescent="0.3">
      <c r="A49" s="1">
        <v>9</v>
      </c>
      <c r="B49" s="62"/>
      <c r="C49" s="62"/>
      <c r="D49" s="62"/>
      <c r="E49" s="62"/>
      <c r="F49" s="22">
        <v>0</v>
      </c>
    </row>
    <row r="50" spans="1:6" ht="30" customHeight="1" x14ac:dyDescent="0.3">
      <c r="A50" s="1">
        <v>10</v>
      </c>
      <c r="B50" s="62"/>
      <c r="C50" s="62"/>
      <c r="D50" s="62"/>
      <c r="E50" s="62"/>
      <c r="F50" s="22">
        <v>0</v>
      </c>
    </row>
    <row r="51" spans="1:6" ht="20.149999999999999" customHeight="1" x14ac:dyDescent="0.25">
      <c r="A51" s="98"/>
      <c r="B51" s="98"/>
      <c r="C51" s="98"/>
      <c r="D51" s="98"/>
      <c r="E51" s="98"/>
      <c r="F51" s="98"/>
    </row>
    <row r="52" spans="1:6" ht="30" customHeight="1" x14ac:dyDescent="0.25">
      <c r="A52" s="49" t="s">
        <v>33</v>
      </c>
      <c r="B52" s="50"/>
      <c r="C52" s="50"/>
      <c r="D52" s="50"/>
      <c r="E52" s="50"/>
      <c r="F52" s="51"/>
    </row>
    <row r="53" spans="1:6" ht="30" customHeight="1" x14ac:dyDescent="0.25">
      <c r="A53" s="54" t="s">
        <v>5</v>
      </c>
      <c r="B53" s="73" t="s">
        <v>34</v>
      </c>
      <c r="C53" s="74"/>
      <c r="D53" s="75"/>
      <c r="E53" s="46" t="s">
        <v>15</v>
      </c>
      <c r="F53" s="46" t="s">
        <v>16</v>
      </c>
    </row>
    <row r="54" spans="1:6" ht="30" customHeight="1" x14ac:dyDescent="0.25">
      <c r="A54" s="55"/>
      <c r="B54" s="76"/>
      <c r="C54" s="77"/>
      <c r="D54" s="78"/>
      <c r="E54" s="47"/>
      <c r="F54" s="97"/>
    </row>
    <row r="55" spans="1:6" ht="30" customHeight="1" x14ac:dyDescent="0.3">
      <c r="A55" s="2">
        <v>1</v>
      </c>
      <c r="B55" s="83" t="s">
        <v>35</v>
      </c>
      <c r="C55" s="84"/>
      <c r="D55" s="85"/>
      <c r="E55" s="23">
        <v>0</v>
      </c>
      <c r="F55" s="24">
        <v>0</v>
      </c>
    </row>
    <row r="56" spans="1:6" ht="30" customHeight="1" x14ac:dyDescent="0.3">
      <c r="A56" s="1">
        <v>2</v>
      </c>
      <c r="B56" s="83" t="s">
        <v>36</v>
      </c>
      <c r="C56" s="84"/>
      <c r="D56" s="85"/>
      <c r="E56" s="23">
        <v>0</v>
      </c>
      <c r="F56" s="24">
        <v>0</v>
      </c>
    </row>
    <row r="57" spans="1:6" ht="30" customHeight="1" x14ac:dyDescent="0.3">
      <c r="A57" s="1">
        <v>3</v>
      </c>
      <c r="B57" s="80" t="s">
        <v>49</v>
      </c>
      <c r="C57" s="81"/>
      <c r="D57" s="82"/>
      <c r="E57" s="35">
        <v>0</v>
      </c>
      <c r="F57" s="36">
        <v>0</v>
      </c>
    </row>
    <row r="58" spans="1:6" ht="30" customHeight="1" x14ac:dyDescent="0.3">
      <c r="A58" s="1">
        <v>4</v>
      </c>
      <c r="B58" s="83" t="s">
        <v>37</v>
      </c>
      <c r="C58" s="84"/>
      <c r="D58" s="85"/>
      <c r="E58" s="23">
        <v>0</v>
      </c>
      <c r="F58" s="24">
        <v>0</v>
      </c>
    </row>
    <row r="59" spans="1:6" ht="30" customHeight="1" x14ac:dyDescent="0.3">
      <c r="A59" s="1">
        <v>5</v>
      </c>
      <c r="B59" s="86" t="s">
        <v>38</v>
      </c>
      <c r="C59" s="87"/>
      <c r="D59" s="88"/>
      <c r="E59" s="23">
        <v>0</v>
      </c>
      <c r="F59" s="24">
        <v>0</v>
      </c>
    </row>
    <row r="60" spans="1:6" ht="30" customHeight="1" x14ac:dyDescent="0.3">
      <c r="A60" s="1">
        <v>6</v>
      </c>
      <c r="B60" s="58" t="s">
        <v>39</v>
      </c>
      <c r="C60" s="59"/>
      <c r="D60" s="60"/>
      <c r="E60" s="23">
        <v>0</v>
      </c>
      <c r="F60" s="24">
        <v>0</v>
      </c>
    </row>
    <row r="61" spans="1:6" ht="30" customHeight="1" x14ac:dyDescent="0.3">
      <c r="A61" s="1">
        <v>7</v>
      </c>
      <c r="B61" s="58" t="s">
        <v>40</v>
      </c>
      <c r="C61" s="59"/>
      <c r="D61" s="60"/>
      <c r="E61" s="23">
        <v>0</v>
      </c>
      <c r="F61" s="24">
        <v>0</v>
      </c>
    </row>
    <row r="62" spans="1:6" ht="30" customHeight="1" x14ac:dyDescent="0.3">
      <c r="A62" s="1">
        <v>8</v>
      </c>
      <c r="B62" s="25" t="s">
        <v>41</v>
      </c>
      <c r="C62" s="26"/>
      <c r="D62" s="27"/>
      <c r="E62" s="23">
        <v>0</v>
      </c>
      <c r="F62" s="24">
        <v>0</v>
      </c>
    </row>
    <row r="63" spans="1:6" ht="30" customHeight="1" x14ac:dyDescent="0.3">
      <c r="A63" s="1">
        <v>9</v>
      </c>
      <c r="B63" s="58" t="s">
        <v>42</v>
      </c>
      <c r="C63" s="59"/>
      <c r="D63" s="60"/>
      <c r="E63" s="23">
        <v>0</v>
      </c>
      <c r="F63" s="24">
        <v>0</v>
      </c>
    </row>
    <row r="64" spans="1:6" ht="15" customHeight="1" thickBot="1" x14ac:dyDescent="0.3">
      <c r="A64" s="61"/>
      <c r="B64" s="61"/>
      <c r="C64" s="61"/>
      <c r="D64" s="61"/>
      <c r="E64" s="61"/>
      <c r="F64" s="61"/>
    </row>
    <row r="65" spans="1:6" ht="15" customHeight="1" thickTop="1" x14ac:dyDescent="0.25">
      <c r="A65" s="99" t="s">
        <v>43</v>
      </c>
      <c r="B65" s="100"/>
      <c r="C65" s="100"/>
      <c r="D65" s="100"/>
      <c r="E65" s="100"/>
      <c r="F65" s="100"/>
    </row>
    <row r="66" spans="1:6" ht="54" customHeight="1" x14ac:dyDescent="0.25">
      <c r="A66" s="32" t="s">
        <v>47</v>
      </c>
      <c r="B66" s="103" t="s">
        <v>50</v>
      </c>
      <c r="C66" s="103"/>
      <c r="D66" s="103"/>
      <c r="E66" s="103"/>
      <c r="F66" s="32" t="s">
        <v>16</v>
      </c>
    </row>
    <row r="67" spans="1:6" ht="15" customHeight="1" x14ac:dyDescent="0.3">
      <c r="A67" s="33" t="s">
        <v>44</v>
      </c>
      <c r="B67" s="101"/>
      <c r="C67" s="101"/>
      <c r="D67" s="101"/>
      <c r="E67" s="102"/>
      <c r="F67" s="34">
        <v>0</v>
      </c>
    </row>
    <row r="68" spans="1:6" ht="15" customHeight="1" x14ac:dyDescent="0.3">
      <c r="A68" s="28" t="s">
        <v>45</v>
      </c>
      <c r="B68" s="29"/>
      <c r="C68" s="29"/>
      <c r="D68" s="29"/>
      <c r="E68" s="29"/>
      <c r="F68" s="22">
        <v>0</v>
      </c>
    </row>
    <row r="69" spans="1:6" ht="15" customHeight="1" x14ac:dyDescent="0.3">
      <c r="A69" s="28" t="s">
        <v>46</v>
      </c>
      <c r="B69" s="29"/>
      <c r="C69" s="29"/>
      <c r="D69" s="29"/>
      <c r="E69" s="29"/>
      <c r="F69" s="22">
        <v>0</v>
      </c>
    </row>
    <row r="70" spans="1:6" ht="15" customHeight="1" x14ac:dyDescent="0.3">
      <c r="A70" s="28" t="s">
        <v>48</v>
      </c>
      <c r="B70" s="29"/>
      <c r="C70" s="29"/>
      <c r="D70" s="29"/>
      <c r="E70" s="29"/>
      <c r="F70" s="22">
        <v>0</v>
      </c>
    </row>
    <row r="71" spans="1:6" ht="15" customHeight="1" thickBot="1" x14ac:dyDescent="0.35">
      <c r="A71" s="28"/>
      <c r="B71" s="30"/>
      <c r="C71" s="30"/>
      <c r="D71" s="30"/>
      <c r="E71" s="30"/>
      <c r="F71" s="31"/>
    </row>
    <row r="72" spans="1:6" ht="30" customHeight="1" thickTop="1" x14ac:dyDescent="0.25">
      <c r="A72" s="63" t="s">
        <v>7</v>
      </c>
      <c r="B72" s="64"/>
      <c r="C72" s="64"/>
      <c r="D72" s="64"/>
      <c r="E72" s="64"/>
      <c r="F72" s="65"/>
    </row>
    <row r="73" spans="1:6" ht="30" customHeight="1" x14ac:dyDescent="0.3">
      <c r="A73" s="109" t="s">
        <v>0</v>
      </c>
      <c r="B73" s="110"/>
      <c r="C73" s="70"/>
      <c r="D73" s="71"/>
      <c r="E73" s="71"/>
      <c r="F73" s="111"/>
    </row>
    <row r="74" spans="1:6" ht="30" customHeight="1" x14ac:dyDescent="0.3">
      <c r="A74" s="109" t="s">
        <v>1</v>
      </c>
      <c r="B74" s="110"/>
      <c r="C74" s="70"/>
      <c r="D74" s="71"/>
      <c r="E74" s="71"/>
      <c r="F74" s="111"/>
    </row>
    <row r="75" spans="1:6" ht="30" customHeight="1" x14ac:dyDescent="0.3">
      <c r="A75" s="109" t="s">
        <v>2</v>
      </c>
      <c r="B75" s="110"/>
      <c r="C75" s="70"/>
      <c r="D75" s="71"/>
      <c r="E75" s="71"/>
      <c r="F75" s="111"/>
    </row>
    <row r="76" spans="1:6" ht="30" customHeight="1" x14ac:dyDescent="0.3">
      <c r="A76" s="109" t="s">
        <v>3</v>
      </c>
      <c r="B76" s="110"/>
      <c r="C76" s="70"/>
      <c r="D76" s="71"/>
      <c r="E76" s="71"/>
      <c r="F76" s="111"/>
    </row>
    <row r="77" spans="1:6" ht="30" customHeight="1" thickBot="1" x14ac:dyDescent="0.35">
      <c r="A77" s="104" t="s">
        <v>4</v>
      </c>
      <c r="B77" s="105"/>
      <c r="C77" s="106"/>
      <c r="D77" s="107"/>
      <c r="E77" s="107"/>
      <c r="F77" s="108"/>
    </row>
    <row r="78" spans="1:6" ht="13" thickTop="1" x14ac:dyDescent="0.25"/>
  </sheetData>
  <mergeCells count="66">
    <mergeCell ref="B67:E67"/>
    <mergeCell ref="B66:E66"/>
    <mergeCell ref="A77:B77"/>
    <mergeCell ref="C77:F77"/>
    <mergeCell ref="A75:B75"/>
    <mergeCell ref="C75:F75"/>
    <mergeCell ref="A76:B76"/>
    <mergeCell ref="C76:F76"/>
    <mergeCell ref="A74:B74"/>
    <mergeCell ref="C74:F74"/>
    <mergeCell ref="A73:B73"/>
    <mergeCell ref="C73:F73"/>
    <mergeCell ref="E53:E54"/>
    <mergeCell ref="F53:F54"/>
    <mergeCell ref="A51:F51"/>
    <mergeCell ref="A52:F52"/>
    <mergeCell ref="A65:F65"/>
    <mergeCell ref="B60:D60"/>
    <mergeCell ref="B61:D61"/>
    <mergeCell ref="A33:B33"/>
    <mergeCell ref="A34:B34"/>
    <mergeCell ref="A35:F35"/>
    <mergeCell ref="B55:D55"/>
    <mergeCell ref="B56:D56"/>
    <mergeCell ref="A36:B36"/>
    <mergeCell ref="C36:F36"/>
    <mergeCell ref="A38:F38"/>
    <mergeCell ref="A37:F37"/>
    <mergeCell ref="F39:F40"/>
    <mergeCell ref="B44:E44"/>
    <mergeCell ref="B45:E45"/>
    <mergeCell ref="B49:E49"/>
    <mergeCell ref="A53:A54"/>
    <mergeCell ref="B63:D63"/>
    <mergeCell ref="A64:F64"/>
    <mergeCell ref="B48:E48"/>
    <mergeCell ref="A72:F72"/>
    <mergeCell ref="B39:E40"/>
    <mergeCell ref="B41:E41"/>
    <mergeCell ref="B42:E42"/>
    <mergeCell ref="B43:E43"/>
    <mergeCell ref="B46:E46"/>
    <mergeCell ref="B47:E47"/>
    <mergeCell ref="B53:D54"/>
    <mergeCell ref="B50:E50"/>
    <mergeCell ref="A39:A40"/>
    <mergeCell ref="B57:D57"/>
    <mergeCell ref="B58:D58"/>
    <mergeCell ref="B59:D59"/>
    <mergeCell ref="A18:B18"/>
    <mergeCell ref="A20:F20"/>
    <mergeCell ref="A6:A7"/>
    <mergeCell ref="A21:A22"/>
    <mergeCell ref="E6:E7"/>
    <mergeCell ref="C6:C7"/>
    <mergeCell ref="C21:C22"/>
    <mergeCell ref="D21:D22"/>
    <mergeCell ref="E21:E22"/>
    <mergeCell ref="B21:B22"/>
    <mergeCell ref="A1:F1"/>
    <mergeCell ref="A3:F3"/>
    <mergeCell ref="A2:F2"/>
    <mergeCell ref="D6:D7"/>
    <mergeCell ref="A4:F4"/>
    <mergeCell ref="A5:F5"/>
    <mergeCell ref="B6:B7"/>
  </mergeCells>
  <phoneticPr fontId="0" type="noConversion"/>
  <pageMargins left="0.75" right="0.75" top="1" bottom="1" header="0.5" footer="0.5"/>
  <pageSetup paperSize="9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2C215-BD95-490C-91B9-52A3D42154F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4E059E4-9BD0-4AAE-BD82-A4E57A1C7C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08CA83-9899-4438-8DE7-92CBDE147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 Rivierenland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Groeneveld MBA</dc:creator>
  <cp:keywords>Bijlage K</cp:keywords>
  <cp:lastModifiedBy>Walgaard, Esselien</cp:lastModifiedBy>
  <cp:lastPrinted>2017-11-13T12:55:41Z</cp:lastPrinted>
  <dcterms:created xsi:type="dcterms:W3CDTF">2011-03-03T19:18:29Z</dcterms:created>
  <dcterms:modified xsi:type="dcterms:W3CDTF">2020-11-30T14:59:15Z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