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Betaalapplicatieschooleigenmiddelen/Gedeelde documenten/General/Aanbestedingsdocumenten/"/>
    </mc:Choice>
  </mc:AlternateContent>
  <xr:revisionPtr revIDLastSave="228" documentId="8_{F836C249-1768-4212-ACA3-F44DF127C220}" xr6:coauthVersionLast="36" xr6:coauthVersionMax="47" xr10:uidLastSave="{38FD6F08-DC44-4080-B2D7-2443D59FA2FC}"/>
  <bookViews>
    <workbookView xWindow="-120" yWindow="-120" windowWidth="29040" windowHeight="15840" xr2:uid="{59423ECD-7FD3-42D0-AB5E-DA3AEDE212B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7" i="1" l="1"/>
  <c r="F17" i="1" s="1"/>
  <c r="G17" i="1" s="1"/>
  <c r="E18" i="1"/>
  <c r="F18" i="1" s="1"/>
  <c r="G18" i="1" s="1"/>
  <c r="E20" i="1"/>
  <c r="F20" i="1" l="1"/>
  <c r="G20" i="1" s="1"/>
  <c r="G22" i="1" s="1"/>
</calcChain>
</file>

<file path=xl/sharedStrings.xml><?xml version="1.0" encoding="utf-8"?>
<sst xmlns="http://schemas.openxmlformats.org/spreadsheetml/2006/main" count="31" uniqueCount="30">
  <si>
    <t>Prijzenblad Applicatie flexibel en modulair onderwijs</t>
  </si>
  <si>
    <t>Naam inschrijver</t>
  </si>
  <si>
    <t>Instructie invullen prijzenblad:</t>
  </si>
  <si>
    <t>- U vult de gele cellen in.</t>
  </si>
  <si>
    <t>- Wanneer u niet alle cellen invult is de inschrijving niet geldig en is verdere deelname en beoordeling uitgesloten.</t>
  </si>
  <si>
    <t xml:space="preserve">- Alle genoemde aantallen zijn indicatief, daar kunnen geen rechten aan worden ontleend. In de opdrachtomschrijving staat de mogelijke opbouw van het aantal deelnemende colleges en dus studenten vermeld. </t>
  </si>
  <si>
    <t>- De door u ingevulde tarieven zijn excl. btw</t>
  </si>
  <si>
    <t>- Het prijzenblad rekent automatisch de fictieve totaalprijs door excl. en incl. BTW.</t>
  </si>
  <si>
    <t>- Voor het gunningscriterium prijs wordt het totaal inclusief BTW gebruikt.</t>
  </si>
  <si>
    <t>in te vullen door inschrijver</t>
  </si>
  <si>
    <t xml:space="preserve">   </t>
  </si>
  <si>
    <t>↓</t>
  </si>
  <si>
    <t>Eenheid</t>
  </si>
  <si>
    <t>SOORT EENHEID (bijv. uur, stuk etc)</t>
  </si>
  <si>
    <t>AANTAL EENHEDEN (indicatief)</t>
  </si>
  <si>
    <t>TARIEF PER EENHEID EXCL. BTW</t>
  </si>
  <si>
    <t>TOTAAL PER JAAR EXCL. BTW</t>
  </si>
  <si>
    <t>TOTAAL PER JAAR INCL. BTW (21%)</t>
  </si>
  <si>
    <t>TOTAAL KOSTEN OVER 4 JAAR</t>
  </si>
  <si>
    <t>Jaarlijks terugkerend</t>
  </si>
  <si>
    <t>All-in tarief per gebruiker (studenten) per jaar</t>
  </si>
  <si>
    <t>Aantal</t>
  </si>
  <si>
    <t>Transacties schooleigenmiddelen per jaar</t>
  </si>
  <si>
    <t>Eenmalig</t>
  </si>
  <si>
    <t>Implementatiekosten conform bestek</t>
  </si>
  <si>
    <t>Totaal</t>
  </si>
  <si>
    <t>TOTAAL INSCHRIJFSOM</t>
  </si>
  <si>
    <t>↑</t>
  </si>
  <si>
    <t>Deze cel wordt gebruikt voor het berekenen van de score voor prijs.</t>
  </si>
  <si>
    <t xml:space="preserve">- Het tarief per gebruiker is inclusief alle beschreven koppelingen, de hosting en ander kosten verband houdende met de opdracht. Dit zijn alle kosten met betrekking tot (niet limitatief): doorontwikkelingen (RFC's), toekomst bestendig houden applicatie, aanpassingen aan ontwikkelingen in onderwijs, wet- en regelgeving en technologische ontwikkelingen.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</si>
</sst>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&quot;€&quot;\ * #,##0_ ;_ &quot;€&quot;\ * \-#,##0_ ;_ &quot;€&quot;\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Border="1" applyAlignment="1">
      <alignment horizontal="center" vertical="top" wrapText="1"/>
    </xf>
    <xf numFmtId="9" fontId="1" fillId="0" borderId="0" xfId="0" applyNumberFormat="1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9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44" fontId="0" fillId="0" borderId="0" xfId="0" applyNumberFormat="1" applyFill="1" applyBorder="1" applyAlignment="1">
      <alignment vertical="top" wrapText="1"/>
    </xf>
    <xf numFmtId="44" fontId="3" fillId="0" borderId="0" xfId="0" applyNumberFormat="1" applyFont="1" applyFill="1" applyBorder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164" fontId="7" fillId="0" borderId="1" xfId="1" applyNumberFormat="1" applyFont="1" applyFill="1" applyBorder="1" applyAlignment="1">
      <alignment horizontal="center" vertical="top" wrapText="1"/>
    </xf>
    <xf numFmtId="44" fontId="7" fillId="2" borderId="1" xfId="0" applyNumberFormat="1" applyFont="1" applyFill="1" applyBorder="1" applyAlignment="1" applyProtection="1">
      <alignment vertical="top" wrapText="1"/>
      <protection locked="0"/>
    </xf>
    <xf numFmtId="44" fontId="7" fillId="3" borderId="1" xfId="0" applyNumberFormat="1" applyFont="1" applyFill="1" applyBorder="1" applyAlignment="1" applyProtection="1">
      <alignment vertical="top" wrapText="1"/>
      <protection locked="0"/>
    </xf>
    <xf numFmtId="0" fontId="7" fillId="0" borderId="0" xfId="0" applyFont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44" fontId="6" fillId="4" borderId="5" xfId="0" applyNumberFormat="1" applyFont="1" applyFill="1" applyBorder="1" applyAlignment="1">
      <alignment vertical="top" wrapText="1"/>
    </xf>
    <xf numFmtId="165" fontId="7" fillId="0" borderId="1" xfId="0" applyNumberFormat="1" applyFont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/>
    </xf>
    <xf numFmtId="165" fontId="7" fillId="2" borderId="1" xfId="0" applyNumberFormat="1" applyFont="1" applyFill="1" applyBorder="1" applyAlignment="1" applyProtection="1">
      <alignment vertical="top" wrapText="1"/>
      <protection locked="0"/>
    </xf>
    <xf numFmtId="0" fontId="0" fillId="0" borderId="0" xfId="0" quotePrefix="1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0" xfId="0" quotePrefix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quotePrefix="1" applyFont="1" applyAlignment="1">
      <alignment horizontal="left" vertical="top" wrapText="1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>
      <alignment horizontal="center" vertical="top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FB9BE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8161-A759-4170-BF60-2E7C109014D2}">
  <dimension ref="A1:O24"/>
  <sheetViews>
    <sheetView tabSelected="1" topLeftCell="A4" zoomScaleNormal="100" workbookViewId="0">
      <selection activeCell="F11" sqref="F11"/>
    </sheetView>
  </sheetViews>
  <sheetFormatPr defaultColWidth="8.88671875" defaultRowHeight="14.4" x14ac:dyDescent="0.3"/>
  <cols>
    <col min="1" max="1" width="52.5546875" style="2" customWidth="1"/>
    <col min="2" max="2" width="23" style="2" customWidth="1"/>
    <col min="3" max="3" width="14.5546875" style="8" customWidth="1"/>
    <col min="4" max="4" width="20.6640625" style="2" customWidth="1"/>
    <col min="5" max="5" width="18.44140625" style="2" customWidth="1"/>
    <col min="6" max="6" width="17.88671875" style="2" customWidth="1"/>
    <col min="7" max="7" width="16.44140625" style="2" customWidth="1"/>
    <col min="8" max="8" width="4.109375" style="6" customWidth="1"/>
    <col min="9" max="10" width="8.88671875" style="2"/>
    <col min="11" max="11" width="23.109375" style="2" customWidth="1"/>
    <col min="12" max="16384" width="8.88671875" style="2"/>
  </cols>
  <sheetData>
    <row r="1" spans="1:8" ht="24.6" customHeight="1" x14ac:dyDescent="0.3">
      <c r="A1" s="42" t="s">
        <v>0</v>
      </c>
      <c r="B1" s="42"/>
      <c r="C1" s="42"/>
      <c r="D1" s="42"/>
      <c r="E1" s="42"/>
    </row>
    <row r="2" spans="1:8" ht="21" x14ac:dyDescent="0.3">
      <c r="A2" s="18" t="s">
        <v>1</v>
      </c>
      <c r="B2" s="39"/>
      <c r="C2" s="40"/>
      <c r="D2" s="40"/>
      <c r="E2" s="41"/>
    </row>
    <row r="3" spans="1:8" x14ac:dyDescent="0.3">
      <c r="A3" s="1"/>
      <c r="B3" s="1"/>
      <c r="D3" s="6"/>
    </row>
    <row r="4" spans="1:8" x14ac:dyDescent="0.3">
      <c r="A4" s="1" t="s">
        <v>2</v>
      </c>
      <c r="B4" s="1"/>
      <c r="D4" s="6"/>
    </row>
    <row r="5" spans="1:8" ht="14.4" customHeight="1" x14ac:dyDescent="0.3">
      <c r="A5" s="38" t="s">
        <v>3</v>
      </c>
      <c r="B5" s="38"/>
      <c r="C5" s="38"/>
      <c r="D5" s="38"/>
    </row>
    <row r="6" spans="1:8" x14ac:dyDescent="0.3">
      <c r="A6" s="36" t="s">
        <v>4</v>
      </c>
      <c r="B6" s="36"/>
      <c r="C6" s="36"/>
      <c r="D6" s="9"/>
    </row>
    <row r="7" spans="1:8" ht="45.75" customHeight="1" x14ac:dyDescent="0.3">
      <c r="A7" s="36" t="s">
        <v>5</v>
      </c>
      <c r="B7" s="36"/>
      <c r="C7" s="36"/>
      <c r="D7" s="9"/>
    </row>
    <row r="8" spans="1:8" ht="14.4" customHeight="1" x14ac:dyDescent="0.3">
      <c r="A8" s="38" t="s">
        <v>6</v>
      </c>
      <c r="B8" s="38"/>
      <c r="C8" s="38"/>
      <c r="D8" s="9"/>
    </row>
    <row r="9" spans="1:8" ht="14.4" customHeight="1" x14ac:dyDescent="0.3">
      <c r="A9" s="38" t="s">
        <v>7</v>
      </c>
      <c r="B9" s="38"/>
      <c r="C9" s="38"/>
      <c r="D9" s="9"/>
    </row>
    <row r="10" spans="1:8" x14ac:dyDescent="0.3">
      <c r="A10" s="38" t="s">
        <v>8</v>
      </c>
      <c r="B10" s="38"/>
      <c r="C10" s="38"/>
      <c r="D10" s="9"/>
    </row>
    <row r="11" spans="1:8" ht="48" customHeight="1" x14ac:dyDescent="0.3">
      <c r="A11" s="38" t="s">
        <v>29</v>
      </c>
      <c r="B11" s="38"/>
      <c r="C11" s="38"/>
      <c r="D11" s="38"/>
    </row>
    <row r="12" spans="1:8" x14ac:dyDescent="0.3">
      <c r="A12" s="34"/>
      <c r="B12" s="34"/>
      <c r="C12" s="17"/>
      <c r="D12" s="9"/>
    </row>
    <row r="13" spans="1:8" ht="28.8" x14ac:dyDescent="0.3">
      <c r="A13" s="6"/>
      <c r="B13" s="6"/>
      <c r="C13" s="6"/>
      <c r="D13" s="3" t="s">
        <v>9</v>
      </c>
      <c r="E13" s="2" t="s">
        <v>10</v>
      </c>
    </row>
    <row r="14" spans="1:8" x14ac:dyDescent="0.3">
      <c r="A14" s="4"/>
      <c r="B14" s="4"/>
      <c r="C14" s="4"/>
      <c r="D14" s="4" t="s">
        <v>11</v>
      </c>
      <c r="F14" s="11"/>
      <c r="G14" s="11"/>
      <c r="H14" s="13"/>
    </row>
    <row r="15" spans="1:8" ht="54" customHeight="1" x14ac:dyDescent="0.3">
      <c r="A15" s="19" t="s">
        <v>12</v>
      </c>
      <c r="B15" s="19" t="s">
        <v>13</v>
      </c>
      <c r="C15" s="19" t="s">
        <v>14</v>
      </c>
      <c r="D15" s="19" t="s">
        <v>15</v>
      </c>
      <c r="E15" s="19" t="s">
        <v>16</v>
      </c>
      <c r="F15" s="19" t="s">
        <v>17</v>
      </c>
      <c r="G15" s="19" t="s">
        <v>18</v>
      </c>
      <c r="H15" s="14"/>
    </row>
    <row r="16" spans="1:8" ht="31.2" x14ac:dyDescent="0.3">
      <c r="A16" s="20"/>
      <c r="B16" s="20"/>
      <c r="C16" s="21" t="s">
        <v>19</v>
      </c>
      <c r="D16" s="20"/>
      <c r="E16" s="20"/>
      <c r="F16" s="20"/>
      <c r="G16" s="20"/>
      <c r="H16" s="14"/>
    </row>
    <row r="17" spans="1:15" ht="86.4" customHeight="1" x14ac:dyDescent="0.3">
      <c r="A17" s="22" t="s">
        <v>20</v>
      </c>
      <c r="B17" s="22" t="s">
        <v>21</v>
      </c>
      <c r="C17" s="23">
        <v>25000</v>
      </c>
      <c r="D17" s="24">
        <v>0</v>
      </c>
      <c r="E17" s="31">
        <f t="shared" ref="E17:E18" si="0">C17*D17</f>
        <v>0</v>
      </c>
      <c r="F17" s="31">
        <f t="shared" ref="F17:F18" si="1">E17*1.21</f>
        <v>0</v>
      </c>
      <c r="G17" s="31">
        <f>F17*4</f>
        <v>0</v>
      </c>
      <c r="H17" s="15"/>
      <c r="I17" s="36"/>
      <c r="J17" s="37"/>
      <c r="K17" s="37"/>
      <c r="L17" s="37"/>
      <c r="M17" s="37"/>
      <c r="N17" s="37"/>
      <c r="O17" s="37"/>
    </row>
    <row r="18" spans="1:15" ht="15.6" x14ac:dyDescent="0.3">
      <c r="A18" s="22" t="s">
        <v>22</v>
      </c>
      <c r="B18" s="22" t="s">
        <v>21</v>
      </c>
      <c r="C18" s="23">
        <v>75000</v>
      </c>
      <c r="D18" s="24">
        <v>0</v>
      </c>
      <c r="E18" s="31">
        <f t="shared" si="0"/>
        <v>0</v>
      </c>
      <c r="F18" s="31">
        <f t="shared" si="1"/>
        <v>0</v>
      </c>
      <c r="G18" s="31">
        <f>F18*4</f>
        <v>0</v>
      </c>
      <c r="H18" s="15"/>
    </row>
    <row r="19" spans="1:15" ht="15.6" x14ac:dyDescent="0.3">
      <c r="A19" s="21"/>
      <c r="B19" s="21"/>
      <c r="C19" s="21" t="s">
        <v>23</v>
      </c>
      <c r="D19" s="25"/>
      <c r="E19" s="32"/>
      <c r="F19" s="32"/>
      <c r="G19" s="32"/>
      <c r="H19" s="15"/>
    </row>
    <row r="20" spans="1:15" ht="15.6" x14ac:dyDescent="0.3">
      <c r="A20" s="22" t="s">
        <v>24</v>
      </c>
      <c r="B20" s="22" t="s">
        <v>25</v>
      </c>
      <c r="C20" s="26">
        <v>1</v>
      </c>
      <c r="D20" s="33">
        <v>0</v>
      </c>
      <c r="E20" s="31">
        <f>C20*D20</f>
        <v>0</v>
      </c>
      <c r="F20" s="31">
        <f>E20*1.21</f>
        <v>0</v>
      </c>
      <c r="G20" s="31">
        <f>F20</f>
        <v>0</v>
      </c>
      <c r="H20" s="15"/>
    </row>
    <row r="21" spans="1:15" ht="15.6" x14ac:dyDescent="0.3">
      <c r="A21" s="21"/>
      <c r="B21" s="21"/>
      <c r="C21" s="27"/>
      <c r="D21" s="21"/>
      <c r="E21" s="21"/>
      <c r="F21" s="21"/>
      <c r="G21" s="21"/>
      <c r="H21" s="7"/>
    </row>
    <row r="22" spans="1:15" ht="18" x14ac:dyDescent="0.3">
      <c r="A22" s="28"/>
      <c r="B22" s="28"/>
      <c r="C22" s="29"/>
      <c r="D22" s="28"/>
      <c r="E22" s="35" t="s">
        <v>26</v>
      </c>
      <c r="F22" s="35"/>
      <c r="G22" s="30">
        <f>G17+G18+G20</f>
        <v>0</v>
      </c>
      <c r="H22" s="16"/>
    </row>
    <row r="23" spans="1:15" x14ac:dyDescent="0.3">
      <c r="A23" s="5"/>
      <c r="B23" s="5"/>
      <c r="C23" s="10"/>
      <c r="D23" s="12"/>
      <c r="E23" s="5"/>
      <c r="F23" s="5"/>
      <c r="G23" s="12" t="s">
        <v>27</v>
      </c>
    </row>
    <row r="24" spans="1:15" ht="57.6" x14ac:dyDescent="0.3">
      <c r="A24" s="5"/>
      <c r="B24" s="5"/>
      <c r="C24" s="10"/>
      <c r="D24" s="5"/>
      <c r="G24" s="5" t="s">
        <v>28</v>
      </c>
    </row>
  </sheetData>
  <sheetProtection algorithmName="SHA-512" hashValue="pOJBuz7I/1Psre5Nr/st4gay+veSmJKd8ZYnSfOLJnr6B1oF7b3kQtsZfbE/wZHL+8OAIamBW6qnaJ7eltXciQ==" saltValue="+LRXCUDxZxnB9YORvxi4PQ==" spinCount="100000" sheet="1" objects="1" scenarios="1"/>
  <mergeCells count="11">
    <mergeCell ref="B2:E2"/>
    <mergeCell ref="A1:E1"/>
    <mergeCell ref="A8:C8"/>
    <mergeCell ref="A9:C9"/>
    <mergeCell ref="A5:D5"/>
    <mergeCell ref="A6:C6"/>
    <mergeCell ref="E22:F22"/>
    <mergeCell ref="I17:O17"/>
    <mergeCell ref="A7:C7"/>
    <mergeCell ref="A11:D11"/>
    <mergeCell ref="A10:C10"/>
  </mergeCells>
  <pageMargins left="0.7" right="0.7" top="0.75" bottom="0.75" header="0.3" footer="0.3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1F10B0C37641A7C4C09F0C9EFB38" ma:contentTypeVersion="2" ma:contentTypeDescription="Een nieuw document maken." ma:contentTypeScope="" ma:versionID="5ed15bbac1f4526fdb15d21825b09ed4">
  <xsd:schema xmlns:xsd="http://www.w3.org/2001/XMLSchema" xmlns:xs="http://www.w3.org/2001/XMLSchema" xmlns:p="http://schemas.microsoft.com/office/2006/metadata/properties" xmlns:ns2="9a0d5dae-941d-4c4f-992f-02fb36eec445" targetNamespace="http://schemas.microsoft.com/office/2006/metadata/properties" ma:root="true" ma:fieldsID="1fdb33d99a3eb5291db2a23d8a7d49fe" ns2:_="">
    <xsd:import namespace="9a0d5dae-941d-4c4f-992f-02fb36eec4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0d5dae-941d-4c4f-992f-02fb36eec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83899-3006-4357-B97E-69A8AD04B8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2C52B-73D0-460A-B2E3-9468E1773261}">
  <ds:schemaRefs>
    <ds:schemaRef ds:uri="http://purl.org/dc/terms/"/>
    <ds:schemaRef ds:uri="9a0d5dae-941d-4c4f-992f-02fb36eec445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B37296-AF32-4B9E-BA4E-5D79070A46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0d5dae-941d-4c4f-992f-02fb36eec4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Jolanda Krijnzen</dc:creator>
  <cp:keywords/>
  <dc:description/>
  <cp:lastModifiedBy>Jolanda Krijnzen</cp:lastModifiedBy>
  <cp:revision/>
  <dcterms:created xsi:type="dcterms:W3CDTF">2020-08-26T09:12:57Z</dcterms:created>
  <dcterms:modified xsi:type="dcterms:W3CDTF">2021-06-16T10:25:38Z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0x010100EAAC1F10B0C37641A7C4C09F0C9EFB38</vt:lpwstr>
  </property>
</Properties>
</file>