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Facilitair\Brandstoffen\DRV 202011-PRJ-2000413 Bulklevering Brandstoffen\05. Aanbestedingsdocument en bijlagen\"/>
    </mc:Choice>
  </mc:AlternateContent>
  <xr:revisionPtr revIDLastSave="0" documentId="13_ncr:1_{DDD1905F-D7CC-4EEB-87F1-2B224B1C7C1A}" xr6:coauthVersionLast="46" xr6:coauthVersionMax="46" xr10:uidLastSave="{00000000-0000-0000-0000-000000000000}"/>
  <bookViews>
    <workbookView xWindow="-120" yWindow="-120" windowWidth="21840" windowHeight="13140" xr2:uid="{636DB26B-2D1B-4B9A-8D55-322925441B9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H11" i="1" s="1"/>
  <c r="I11" i="1" s="1"/>
  <c r="F10" i="1"/>
  <c r="H10" i="1" s="1"/>
  <c r="I10" i="1" s="1"/>
  <c r="F8" i="1"/>
  <c r="H8" i="1" s="1"/>
  <c r="I8" i="1" s="1"/>
  <c r="F9" i="1"/>
  <c r="H9" i="1" s="1"/>
  <c r="I9" i="1" s="1"/>
  <c r="I12" i="1" l="1"/>
</calcChain>
</file>

<file path=xl/sharedStrings.xml><?xml version="1.0" encoding="utf-8"?>
<sst xmlns="http://schemas.openxmlformats.org/spreadsheetml/2006/main" count="32" uniqueCount="28">
  <si>
    <t>Brandstof</t>
  </si>
  <si>
    <t>Jaarvolume in ltrs</t>
  </si>
  <si>
    <t>Uw adviesprijs op</t>
  </si>
  <si>
    <t>Uw gemiddelde adviesprijs p/ltr</t>
  </si>
  <si>
    <t>Nettoprijs p/ltr</t>
  </si>
  <si>
    <t>Totale prijs</t>
  </si>
  <si>
    <t>1 februari 2021 p/ltr</t>
  </si>
  <si>
    <t>1 maart 2021 p/ltr</t>
  </si>
  <si>
    <t>1 januari 2021 p/ltr</t>
  </si>
  <si>
    <t>(jan+feb+mrt)/3</t>
  </si>
  <si>
    <t>HVO 100</t>
  </si>
  <si>
    <t>AdBlue</t>
  </si>
  <si>
    <t>Alkylaatbenzine, 2-takt</t>
  </si>
  <si>
    <t>Alkylaatbenzine, 4-takt</t>
  </si>
  <si>
    <t>Jaarvolume x nettoprijs</t>
  </si>
  <si>
    <t>www.</t>
  </si>
  <si>
    <t>Geen weblink, documenten bijgesloten</t>
  </si>
  <si>
    <t>nee / ja</t>
  </si>
  <si>
    <t>Datum adviesprijs</t>
  </si>
  <si>
    <t>Totaal</t>
  </si>
  <si>
    <t>Prijzen vermelden exclusief BTW, doch inclusief alle overige, wettelijke, toeslagen.</t>
  </si>
  <si>
    <t>Aantallen zijn indicatief, hier kunnen geen rechten aan worden ontleend.</t>
  </si>
  <si>
    <t xml:space="preserve">Naam inschrijver: </t>
  </si>
  <si>
    <t>Bijlage E. Tarievenblad (Bulk)levering brandstoffen gemeente De Ronde Venen</t>
  </si>
  <si>
    <t>Korting p/ltr op de adviesprijs</t>
  </si>
  <si>
    <t>Weblink adviesprijs*</t>
  </si>
  <si>
    <t>*De weblink waarop de adviesprijzen zijn gepubliceerd zodat het voor opdrachtgever mogelijk is om de juistheid van de door u opgegeven adviesprijs te verifiëren. Indien de adviesprijzen niet worden gepubliceerd op het internet voegt u bij uw inschrijving de betreffende prijslijsten.</t>
  </si>
  <si>
    <t xml:space="preserve">De groene vakken dient u in te vullen. Het blauwe vak (I-12) wordt gebruikt voor de beoordeling van de laagste prijs.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</si>
</sst>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sz val="16"/>
      <color theme="1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b/>
      <sz val="9"/>
      <name val="Arial"/>
      <family val="2"/>
    </font>
    <font>
      <b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41">
    <xf numFmtId="0" fontId="0" fillId="0" borderId="0" xfId="0"/>
    <xf numFmtId="0" fontId="9" fillId="2" borderId="13" xfId="0" applyFont="1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0" fontId="8" fillId="0" borderId="0" xfId="0" applyFont="1" applyProtection="1"/>
    <xf numFmtId="0" fontId="2" fillId="0" borderId="0" xfId="0" applyFont="1" applyProtection="1"/>
    <xf numFmtId="0" fontId="12" fillId="0" borderId="12" xfId="2" applyFont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6" xfId="0" applyFont="1" applyFill="1" applyBorder="1" applyAlignment="1" applyProtection="1">
      <alignment vertical="center" wrapText="1"/>
    </xf>
    <xf numFmtId="0" fontId="6" fillId="3" borderId="3" xfId="0" applyFont="1" applyFill="1" applyBorder="1" applyAlignment="1" applyProtection="1">
      <alignment vertical="center" wrapText="1"/>
    </xf>
    <xf numFmtId="0" fontId="6" fillId="3" borderId="7" xfId="0" applyFont="1" applyFill="1" applyBorder="1" applyAlignment="1" applyProtection="1">
      <alignment vertical="center" wrapText="1"/>
    </xf>
    <xf numFmtId="0" fontId="6" fillId="3" borderId="7" xfId="0" applyFont="1" applyFill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center" wrapText="1"/>
    </xf>
    <xf numFmtId="3" fontId="3" fillId="0" borderId="5" xfId="0" applyNumberFormat="1" applyFont="1" applyBorder="1" applyAlignment="1" applyProtection="1">
      <alignment horizontal="right" vertical="center" wrapText="1"/>
    </xf>
    <xf numFmtId="44" fontId="3" fillId="0" borderId="5" xfId="1" applyNumberFormat="1" applyFont="1" applyBorder="1" applyAlignment="1" applyProtection="1">
      <alignment vertical="center" wrapText="1"/>
    </xf>
    <xf numFmtId="44" fontId="3" fillId="0" borderId="5" xfId="0" applyNumberFormat="1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vertical="center" wrapText="1"/>
    </xf>
    <xf numFmtId="3" fontId="3" fillId="0" borderId="8" xfId="0" applyNumberFormat="1" applyFont="1" applyBorder="1" applyAlignment="1" applyProtection="1">
      <alignment horizontal="right" vertical="center" wrapText="1"/>
    </xf>
    <xf numFmtId="44" fontId="3" fillId="0" borderId="5" xfId="1" applyFont="1" applyBorder="1" applyAlignment="1" applyProtection="1">
      <alignment vertical="center" wrapText="1"/>
    </xf>
    <xf numFmtId="0" fontId="7" fillId="0" borderId="10" xfId="0" applyFont="1" applyFill="1" applyBorder="1" applyAlignment="1" applyProtection="1">
      <alignment vertical="center" wrapText="1"/>
    </xf>
    <xf numFmtId="3" fontId="7" fillId="0" borderId="11" xfId="0" applyNumberFormat="1" applyFont="1" applyFill="1" applyBorder="1" applyAlignment="1" applyProtection="1">
      <alignment horizontal="right" vertical="center" wrapText="1"/>
    </xf>
    <xf numFmtId="44" fontId="7" fillId="0" borderId="11" xfId="0" applyNumberFormat="1" applyFont="1" applyFill="1" applyBorder="1" applyAlignment="1" applyProtection="1">
      <alignment vertical="center" wrapText="1"/>
    </xf>
    <xf numFmtId="44" fontId="7" fillId="4" borderId="5" xfId="0" applyNumberFormat="1" applyFont="1" applyFill="1" applyBorder="1" applyAlignment="1" applyProtection="1">
      <alignment vertical="center" wrapText="1"/>
    </xf>
    <xf numFmtId="0" fontId="5" fillId="0" borderId="0" xfId="0" applyFont="1" applyFill="1" applyProtection="1"/>
    <xf numFmtId="0" fontId="2" fillId="0" borderId="0" xfId="0" applyFont="1" applyFill="1" applyProtection="1"/>
    <xf numFmtId="0" fontId="6" fillId="3" borderId="1" xfId="0" applyFont="1" applyFill="1" applyBorder="1" applyAlignment="1" applyProtection="1">
      <alignment vertical="center" wrapText="1"/>
    </xf>
    <xf numFmtId="0" fontId="6" fillId="3" borderId="10" xfId="0" applyFont="1" applyFill="1" applyBorder="1" applyAlignment="1" applyProtection="1">
      <alignment vertical="center" wrapText="1"/>
    </xf>
    <xf numFmtId="0" fontId="6" fillId="3" borderId="5" xfId="0" applyFont="1" applyFill="1" applyBorder="1" applyAlignment="1" applyProtection="1">
      <alignment vertical="center" wrapText="1"/>
    </xf>
    <xf numFmtId="15" fontId="3" fillId="0" borderId="4" xfId="0" applyNumberFormat="1" applyFont="1" applyBorder="1" applyAlignment="1" applyProtection="1">
      <alignment horizontal="left" vertical="center" wrapText="1"/>
    </xf>
    <xf numFmtId="0" fontId="5" fillId="0" borderId="0" xfId="0" applyFont="1" applyProtection="1"/>
    <xf numFmtId="0" fontId="4" fillId="0" borderId="0" xfId="0" applyFont="1" applyAlignment="1" applyProtection="1">
      <alignment vertical="center"/>
    </xf>
    <xf numFmtId="0" fontId="10" fillId="0" borderId="0" xfId="2" applyFont="1" applyAlignment="1" applyProtection="1">
      <alignment horizontal="left" vertical="center" wrapText="1"/>
    </xf>
    <xf numFmtId="0" fontId="11" fillId="0" borderId="0" xfId="0" applyFont="1" applyAlignment="1" applyProtection="1">
      <alignment horizontal="left" vertical="center" wrapText="1"/>
    </xf>
    <xf numFmtId="0" fontId="0" fillId="0" borderId="0" xfId="0" applyAlignment="1" applyProtection="1"/>
    <xf numFmtId="0" fontId="11" fillId="0" borderId="0" xfId="0" applyFont="1" applyAlignment="1" applyProtection="1">
      <alignment vertical="center" wrapText="1"/>
    </xf>
    <xf numFmtId="44" fontId="3" fillId="2" borderId="5" xfId="1" applyFont="1" applyFill="1" applyBorder="1" applyAlignment="1" applyProtection="1">
      <alignment vertical="center" wrapText="1"/>
      <protection locked="0"/>
    </xf>
    <xf numFmtId="44" fontId="3" fillId="2" borderId="8" xfId="1" applyFont="1" applyFill="1" applyBorder="1" applyAlignment="1" applyProtection="1">
      <alignment vertical="center" wrapText="1"/>
      <protection locked="0"/>
    </xf>
    <xf numFmtId="15" fontId="3" fillId="2" borderId="9" xfId="0" applyNumberFormat="1" applyFont="1" applyFill="1" applyBorder="1" applyAlignment="1" applyProtection="1">
      <alignment vertical="center" wrapText="1"/>
      <protection locked="0"/>
    </xf>
    <xf numFmtId="15" fontId="3" fillId="2" borderId="8" xfId="0" applyNumberFormat="1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</cellXfs>
  <cellStyles count="3">
    <cellStyle name="Standaard" xfId="0" builtinId="0"/>
    <cellStyle name="Standaard 2" xfId="2" xr:uid="{E93A4B95-D31C-489A-AF14-205A68F8983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68ED-9D63-435B-BA59-2CE9B0708B73}">
  <dimension ref="A1:I25"/>
  <sheetViews>
    <sheetView tabSelected="1" workbookViewId="0">
      <selection activeCell="E13" sqref="E13"/>
    </sheetView>
  </sheetViews>
  <sheetFormatPr defaultColWidth="24.42578125" defaultRowHeight="12.75" x14ac:dyDescent="0.2"/>
  <cols>
    <col min="1" max="1" width="23.5703125" style="5" customWidth="1"/>
    <col min="2" max="5" width="24.42578125" style="5"/>
    <col min="6" max="6" width="29.7109375" style="5" customWidth="1"/>
    <col min="7" max="8" width="24.42578125" style="5"/>
    <col min="9" max="9" width="26.5703125" style="5" bestFit="1" customWidth="1"/>
    <col min="10" max="16384" width="24.42578125" style="5"/>
  </cols>
  <sheetData>
    <row r="1" spans="1:9" ht="19.5" x14ac:dyDescent="0.25">
      <c r="A1" s="4" t="s">
        <v>23</v>
      </c>
    </row>
    <row r="2" spans="1:9" ht="14.25" customHeight="1" x14ac:dyDescent="0.25">
      <c r="A2" s="4"/>
    </row>
    <row r="3" spans="1:9" ht="16.5" customHeight="1" x14ac:dyDescent="0.2">
      <c r="A3" s="6" t="s">
        <v>22</v>
      </c>
      <c r="B3" s="1"/>
      <c r="C3" s="2"/>
      <c r="D3" s="2"/>
      <c r="E3" s="2"/>
      <c r="F3" s="3"/>
    </row>
    <row r="4" spans="1:9" ht="13.5" thickBot="1" x14ac:dyDescent="0.25"/>
    <row r="5" spans="1:9" ht="25.5" x14ac:dyDescent="0.2">
      <c r="A5" s="7" t="s">
        <v>0</v>
      </c>
      <c r="B5" s="7" t="s">
        <v>1</v>
      </c>
      <c r="C5" s="8" t="s">
        <v>2</v>
      </c>
      <c r="D5" s="8" t="s">
        <v>2</v>
      </c>
      <c r="E5" s="8" t="s">
        <v>2</v>
      </c>
      <c r="F5" s="8" t="s">
        <v>3</v>
      </c>
      <c r="G5" s="7" t="s">
        <v>24</v>
      </c>
      <c r="H5" s="7" t="s">
        <v>4</v>
      </c>
      <c r="I5" s="8" t="s">
        <v>5</v>
      </c>
    </row>
    <row r="6" spans="1:9" x14ac:dyDescent="0.2">
      <c r="A6" s="9"/>
      <c r="B6" s="9"/>
      <c r="C6" s="10" t="s">
        <v>8</v>
      </c>
      <c r="D6" s="10" t="s">
        <v>6</v>
      </c>
      <c r="E6" s="10" t="s">
        <v>7</v>
      </c>
      <c r="F6" s="10" t="s">
        <v>9</v>
      </c>
      <c r="G6" s="9"/>
      <c r="H6" s="9"/>
      <c r="I6" s="10" t="s">
        <v>14</v>
      </c>
    </row>
    <row r="7" spans="1:9" ht="6" customHeight="1" thickBot="1" x14ac:dyDescent="0.25">
      <c r="A7" s="9"/>
      <c r="B7" s="9"/>
      <c r="C7" s="10"/>
      <c r="D7" s="10"/>
      <c r="E7" s="11"/>
      <c r="F7" s="11"/>
      <c r="G7" s="9"/>
      <c r="H7" s="9"/>
      <c r="I7" s="10"/>
    </row>
    <row r="8" spans="1:9" ht="13.5" thickBot="1" x14ac:dyDescent="0.25">
      <c r="A8" s="12" t="s">
        <v>10</v>
      </c>
      <c r="B8" s="13">
        <v>60000</v>
      </c>
      <c r="C8" s="35"/>
      <c r="D8" s="35"/>
      <c r="E8" s="35"/>
      <c r="F8" s="14">
        <f>(C8+D8+E8)/3</f>
        <v>0</v>
      </c>
      <c r="G8" s="35"/>
      <c r="H8" s="15">
        <f>F8-G8</f>
        <v>0</v>
      </c>
      <c r="I8" s="15">
        <f>B8*H8</f>
        <v>0</v>
      </c>
    </row>
    <row r="9" spans="1:9" ht="13.5" thickBot="1" x14ac:dyDescent="0.25">
      <c r="A9" s="16" t="s">
        <v>11</v>
      </c>
      <c r="B9" s="17">
        <v>2000</v>
      </c>
      <c r="C9" s="36"/>
      <c r="D9" s="36"/>
      <c r="E9" s="36"/>
      <c r="F9" s="18">
        <f t="shared" ref="F9" si="0">(C9+D9+E9)/3</f>
        <v>0</v>
      </c>
      <c r="G9" s="36"/>
      <c r="H9" s="15">
        <f t="shared" ref="H9:H11" si="1">F9-G9</f>
        <v>0</v>
      </c>
      <c r="I9" s="15">
        <f>B9*H9</f>
        <v>0</v>
      </c>
    </row>
    <row r="10" spans="1:9" ht="13.5" thickBot="1" x14ac:dyDescent="0.25">
      <c r="A10" s="16" t="s">
        <v>12</v>
      </c>
      <c r="B10" s="17">
        <v>1600</v>
      </c>
      <c r="C10" s="36"/>
      <c r="D10" s="36"/>
      <c r="E10" s="36"/>
      <c r="F10" s="14">
        <f>(C10+D10+E10)/3</f>
        <v>0</v>
      </c>
      <c r="G10" s="36"/>
      <c r="H10" s="15">
        <f t="shared" si="1"/>
        <v>0</v>
      </c>
      <c r="I10" s="15">
        <f>B10*H10</f>
        <v>0</v>
      </c>
    </row>
    <row r="11" spans="1:9" ht="13.5" thickBot="1" x14ac:dyDescent="0.25">
      <c r="A11" s="16" t="s">
        <v>13</v>
      </c>
      <c r="B11" s="17">
        <v>500</v>
      </c>
      <c r="C11" s="36"/>
      <c r="D11" s="36"/>
      <c r="E11" s="36"/>
      <c r="F11" s="14">
        <f>(C11+D11+E11)/3</f>
        <v>0</v>
      </c>
      <c r="G11" s="36"/>
      <c r="H11" s="15">
        <f t="shared" si="1"/>
        <v>0</v>
      </c>
      <c r="I11" s="15">
        <f>B11*H11</f>
        <v>0</v>
      </c>
    </row>
    <row r="12" spans="1:9" ht="13.5" thickBot="1" x14ac:dyDescent="0.25">
      <c r="A12" s="19" t="s">
        <v>19</v>
      </c>
      <c r="B12" s="20"/>
      <c r="C12" s="21"/>
      <c r="D12" s="21"/>
      <c r="E12" s="21"/>
      <c r="F12" s="21"/>
      <c r="G12" s="21"/>
      <c r="H12" s="21"/>
      <c r="I12" s="22">
        <f>SUM(I8:I11)</f>
        <v>0</v>
      </c>
    </row>
    <row r="14" spans="1:9" s="24" customFormat="1" ht="13.5" thickBot="1" x14ac:dyDescent="0.25">
      <c r="A14" s="23"/>
      <c r="B14" s="23"/>
    </row>
    <row r="15" spans="1:9" ht="13.5" thickBot="1" x14ac:dyDescent="0.25">
      <c r="A15" s="25" t="s">
        <v>18</v>
      </c>
      <c r="B15" s="26" t="s">
        <v>25</v>
      </c>
      <c r="C15" s="27"/>
    </row>
    <row r="16" spans="1:9" ht="13.5" thickBot="1" x14ac:dyDescent="0.25">
      <c r="A16" s="28">
        <v>44197</v>
      </c>
      <c r="B16" s="37" t="s">
        <v>15</v>
      </c>
      <c r="C16" s="38"/>
    </row>
    <row r="17" spans="1:6" ht="13.5" thickBot="1" x14ac:dyDescent="0.25">
      <c r="A17" s="28">
        <v>44228</v>
      </c>
      <c r="B17" s="37" t="s">
        <v>15</v>
      </c>
      <c r="C17" s="38"/>
    </row>
    <row r="18" spans="1:6" ht="13.5" thickBot="1" x14ac:dyDescent="0.25">
      <c r="A18" s="28">
        <v>44256</v>
      </c>
      <c r="B18" s="37" t="s">
        <v>15</v>
      </c>
      <c r="C18" s="38"/>
    </row>
    <row r="19" spans="1:6" ht="39" thickBot="1" x14ac:dyDescent="0.25">
      <c r="A19" s="16" t="s">
        <v>16</v>
      </c>
      <c r="B19" s="39" t="s">
        <v>17</v>
      </c>
      <c r="C19" s="40"/>
    </row>
    <row r="20" spans="1:6" x14ac:dyDescent="0.2">
      <c r="A20" s="29"/>
      <c r="B20" s="29"/>
    </row>
    <row r="21" spans="1:6" x14ac:dyDescent="0.2">
      <c r="A21" s="30" t="s">
        <v>26</v>
      </c>
      <c r="B21" s="29"/>
    </row>
    <row r="22" spans="1:6" x14ac:dyDescent="0.2">
      <c r="A22" s="29"/>
      <c r="B22" s="29"/>
    </row>
    <row r="23" spans="1:6" ht="15" x14ac:dyDescent="0.25">
      <c r="A23" s="31" t="s">
        <v>21</v>
      </c>
      <c r="B23" s="32"/>
      <c r="C23" s="32"/>
      <c r="D23" s="32"/>
      <c r="E23" s="33"/>
      <c r="F23" s="33"/>
    </row>
    <row r="24" spans="1:6" x14ac:dyDescent="0.2">
      <c r="A24" s="31" t="s">
        <v>20</v>
      </c>
      <c r="B24" s="32"/>
      <c r="C24" s="32"/>
      <c r="D24" s="32"/>
      <c r="E24" s="34"/>
      <c r="F24" s="34"/>
    </row>
    <row r="25" spans="1:6" x14ac:dyDescent="0.2">
      <c r="A25" s="31" t="s">
        <v>27</v>
      </c>
      <c r="B25" s="32"/>
      <c r="C25" s="32"/>
      <c r="D25" s="32"/>
      <c r="E25" s="34"/>
      <c r="F25" s="34"/>
    </row>
  </sheetData>
  <sheetProtection algorithmName="SHA-512" hashValue="FL+93CggVN9IRK4XimmJNOEJWHuLK+UV/Y37iFUpg466xJEybhwjbhBjrhDXNT1bGjtOUjru7Px0Ezo7IMiCEA==" saltValue="GgoLvfQQ8MkBeWLMEaqqDQ==" spinCount="100000" sheet="1" objects="1" scenarios="1"/>
  <mergeCells count="8">
    <mergeCell ref="G5:G7"/>
    <mergeCell ref="H5:H7"/>
    <mergeCell ref="A23:F23"/>
    <mergeCell ref="B3:F3"/>
    <mergeCell ref="A25:F25"/>
    <mergeCell ref="A24:F24"/>
    <mergeCell ref="A5:A7"/>
    <mergeCell ref="B5:B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van Bergen</dc:creator>
  <cp:lastModifiedBy>Laura van Bergen</cp:lastModifiedBy>
  <dcterms:created xsi:type="dcterms:W3CDTF">2021-03-22T13:35:09Z</dcterms:created>
  <dcterms:modified xsi:type="dcterms:W3CDTF">2021-03-30T07:11:30Z</dcterms:modified>
</cp:coreProperties>
</file>