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DienstF_Lesgeld\Europese Aanbesteding\201908_Fontys Finder\50. Aanbesteding\"/>
    </mc:Choice>
  </mc:AlternateContent>
  <workbookProtection workbookAlgorithmName="SHA-512" workbookHashValue="DEdEqFei2zwwFOeX1fetbD8M65n7lGV2uPndq6bgYgyQpnuXm3WRbgh6M4DY4d1cRZVe5CEM9kJAGPOo3NIXgw==" workbookSaltValue="UtqXlf2DCNoqAkq4hf234w==" workbookSpinCount="100000" lockStructure="1"/>
  <bookViews>
    <workbookView xWindow="0" yWindow="0" windowWidth="16815" windowHeight="8445"/>
  </bookViews>
  <sheets>
    <sheet name="Blad1" sheetId="5" r:id="rId1"/>
  </sheets>
  <definedNames>
    <definedName name="_xlnm.Print_Area" localSheetId="0">Blad1!$B$4:$I$96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" i="5" l="1"/>
  <c r="F78" i="5" l="1"/>
  <c r="F77" i="5"/>
  <c r="F76" i="5"/>
  <c r="F75" i="5"/>
  <c r="F74" i="5"/>
  <c r="F73" i="5"/>
  <c r="F72" i="5"/>
  <c r="F61" i="5"/>
  <c r="F60" i="5"/>
  <c r="F59" i="5"/>
  <c r="F58" i="5"/>
  <c r="F57" i="5"/>
  <c r="F56" i="5"/>
  <c r="F55" i="5"/>
  <c r="F43" i="5"/>
  <c r="F42" i="5"/>
  <c r="F41" i="5"/>
  <c r="F40" i="5"/>
  <c r="F39" i="5"/>
  <c r="F38" i="5"/>
  <c r="F18" i="5"/>
  <c r="F17" i="5"/>
  <c r="F16" i="5"/>
  <c r="F15" i="5"/>
  <c r="F14" i="5"/>
  <c r="F13" i="5"/>
  <c r="F12" i="5"/>
  <c r="F46" i="5" l="1"/>
  <c r="F80" i="5"/>
  <c r="F63" i="5"/>
  <c r="F29" i="5"/>
  <c r="F79" i="5" l="1"/>
  <c r="F62" i="5"/>
  <c r="F86" i="5" l="1"/>
  <c r="F85" i="5"/>
  <c r="F84" i="5"/>
  <c r="F83" i="5"/>
  <c r="F82" i="5"/>
  <c r="F81" i="5"/>
  <c r="F69" i="5"/>
  <c r="F68" i="5"/>
  <c r="F67" i="5"/>
  <c r="F66" i="5"/>
  <c r="F65" i="5"/>
  <c r="F64" i="5"/>
  <c r="F49" i="5" l="1"/>
  <c r="F50" i="5"/>
  <c r="F51" i="5"/>
  <c r="F52" i="5"/>
  <c r="F32" i="5"/>
  <c r="F33" i="5"/>
  <c r="F34" i="5"/>
  <c r="F35" i="5"/>
  <c r="F31" i="5"/>
  <c r="F48" i="5"/>
  <c r="F20" i="5"/>
  <c r="F45" i="5" l="1"/>
  <c r="F28" i="5"/>
  <c r="F27" i="5"/>
  <c r="F26" i="5"/>
  <c r="F25" i="5"/>
  <c r="F24" i="5"/>
  <c r="F23" i="5"/>
  <c r="F19" i="5"/>
  <c r="F47" i="5" l="1"/>
  <c r="F30" i="5"/>
  <c r="F87" i="5" l="1"/>
</calcChain>
</file>

<file path=xl/sharedStrings.xml><?xml version="1.0" encoding="utf-8"?>
<sst xmlns="http://schemas.openxmlformats.org/spreadsheetml/2006/main" count="105" uniqueCount="41">
  <si>
    <t>Omschrijving</t>
  </si>
  <si>
    <t>Totaal</t>
  </si>
  <si>
    <t>Aantal</t>
  </si>
  <si>
    <t>&lt;&lt;overige, nog niet genoemde kosten&gt;&gt;</t>
  </si>
  <si>
    <t>Basiskosten (Implementatie + Inrichting, excl. koppelingen)</t>
  </si>
  <si>
    <t>Initiele aanschafkosten</t>
  </si>
  <si>
    <t>TOTAAL TCO over 4 jaar</t>
  </si>
  <si>
    <t>De stuksprijzen mogen lopende de overeenkomst niet worden aangepast (afgezien van een onderbouwde prijsindexering op basis van CBS-cijfers).</t>
  </si>
  <si>
    <t>Planning</t>
  </si>
  <si>
    <t xml:space="preserve">In het kader van een eerlijke prijsvergelijking van inschrijvers zijn de aantallen zo goed mogelijk ingeschat. </t>
  </si>
  <si>
    <t>De inschrijving dient te gebeuren op basis van fixed price, niet in dit overzicht genoemde kosten zullen bij een eventuele gunning van de opdracht niet vergoed worden.</t>
  </si>
  <si>
    <t>Prijs per stuk</t>
  </si>
  <si>
    <t>Support</t>
  </si>
  <si>
    <t>SAAS Escrow</t>
  </si>
  <si>
    <t>&lt;&lt;naam inschrijver&gt;&gt;</t>
  </si>
  <si>
    <t>Realisatie z.s.m. maar uiterlijk voor live gaan systeem</t>
  </si>
  <si>
    <t xml:space="preserve">Eis/Wens </t>
  </si>
  <si>
    <t>Vereist bij oplevering</t>
  </si>
  <si>
    <t>Koppelingen</t>
  </si>
  <si>
    <t xml:space="preserve">Scholing 75 medewerkers </t>
  </si>
  <si>
    <t>Prijzenblad geïntegreerd bibliotheeksysteem</t>
  </si>
  <si>
    <t xml:space="preserve">Contractjaar 2. </t>
  </si>
  <si>
    <t>Contractjaar 3.</t>
  </si>
  <si>
    <t xml:space="preserve">Contractjaar 4. </t>
  </si>
  <si>
    <t>Contractjaar 1.</t>
  </si>
  <si>
    <r>
      <t xml:space="preserve">Nog niet door opdrachtgever benoemde kosten in dit overzicht kunnen door Inschrijver toegevoegd worden op de regels </t>
    </r>
    <r>
      <rPr>
        <b/>
        <sz val="10"/>
        <color theme="1"/>
        <rFont val="Tahoma"/>
        <family val="2"/>
      </rPr>
      <t>&lt;&lt;overige, nog niet genoemde kosten&gt;&gt;</t>
    </r>
    <r>
      <rPr>
        <sz val="10"/>
        <color theme="1"/>
        <rFont val="Tahoma"/>
        <family val="2"/>
      </rPr>
      <t>.</t>
    </r>
  </si>
  <si>
    <t>Licenties; Raming op basis van 44.000 studenten + 4.700 Fontysmedewerkers (incl 75 mediatheekmedewerkers)</t>
  </si>
  <si>
    <t>Licenties; raming op basis van 44.000 studenten + 4.700 Fontysmedewerkers (incl 75 mediatheekmedewerkers)</t>
  </si>
  <si>
    <r>
      <t xml:space="preserve">All-inn licentie Studenten (44.000) + Fontysmedewerkers (4.700) licenties </t>
    </r>
    <r>
      <rPr>
        <b/>
        <sz val="10"/>
        <rFont val="Tahoma"/>
        <family val="2"/>
      </rPr>
      <t>vanaf moment live gaan voor de resterende duur van het eerste contractjaar</t>
    </r>
  </si>
  <si>
    <t xml:space="preserve">De daadwerkelijke aantallen dan wel moment van aansluiten en daarmee de daadwerkelijk door te berekenen kosten per gebruiker (licenties) kunnen in de praktijk afwijken. </t>
  </si>
  <si>
    <t>Licerntiekosten kunnen vanaf het moment van live gaan in rekening worden gebracht</t>
  </si>
  <si>
    <t>Voor licenties gaat Fontys uit van een diverse modules, echter bestaat de mogelijkheid de licenties van de oplossing als geheel te offeren.</t>
  </si>
  <si>
    <t>&lt;&lt;kosten licentie per module: benoem module&gt;&gt;</t>
  </si>
  <si>
    <t>&lt;&lt;kosten licentie per module: benoem module of verstrek licentieprijs voor oplossing als geheel&gt;&gt;</t>
  </si>
  <si>
    <t>Bijscholing mediatheekmedewerkers/funktioneel beheerders</t>
  </si>
  <si>
    <t>A. Vanuit het SIS de student- en cursistgegevens van Fontys t.b.v. beheren gebruikers.</t>
  </si>
  <si>
    <t>B. Vanuit het personeelssysteem de medewerkergegevens van Fontys t.b.v. beheren gebruikers.</t>
  </si>
  <si>
    <t>C. Uit het Fontyskaartsysteem komen de RFID kaart id gegevens incl de bijbehorende identificerende persoonsgegevens</t>
  </si>
  <si>
    <t>D. Diverse databanken bieden hun materialen aan om in te zoeken. Op basis van licenties kunnen ze worden uitgeleend en/of geleverd.</t>
  </si>
  <si>
    <t>E. Digitaal beschikbaar stellen van materialen ondersteund in het LMS</t>
  </si>
  <si>
    <t>F. Van de Fontyskaart wordt de RFID-chip gelezen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</si>
</sst>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1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2" borderId="2" applyNumberFormat="0" applyAlignment="0" applyProtection="0"/>
    <xf numFmtId="0" fontId="1" fillId="3" borderId="3" applyNumberFormat="0" applyFont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117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10" fillId="0" borderId="4" xfId="0" applyFont="1" applyBorder="1" applyAlignment="1" applyProtection="1">
      <alignment vertical="top" wrapText="1"/>
    </xf>
    <xf numFmtId="3" fontId="10" fillId="0" borderId="4" xfId="0" applyNumberFormat="1" applyFont="1" applyBorder="1" applyAlignment="1" applyProtection="1">
      <alignment horizontal="center" vertical="center"/>
    </xf>
    <xf numFmtId="0" fontId="6" fillId="0" borderId="0" xfId="0" applyFont="1" applyFill="1" applyProtection="1"/>
    <xf numFmtId="0" fontId="6" fillId="4" borderId="4" xfId="0" applyFont="1" applyFill="1" applyBorder="1" applyAlignment="1" applyProtection="1">
      <alignment vertical="top" wrapText="1"/>
      <protection locked="0" hidden="1"/>
    </xf>
    <xf numFmtId="3" fontId="6" fillId="4" borderId="4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 hidden="1"/>
    </xf>
    <xf numFmtId="0" fontId="6" fillId="0" borderId="0" xfId="0" applyFont="1" applyAlignment="1" applyProtection="1">
      <alignment vertical="top" wrapText="1"/>
    </xf>
    <xf numFmtId="164" fontId="8" fillId="6" borderId="4" xfId="0" applyNumberFormat="1" applyFont="1" applyFill="1" applyBorder="1" applyAlignment="1" applyProtection="1">
      <alignment horizontal="center" vertical="center"/>
    </xf>
    <xf numFmtId="164" fontId="6" fillId="4" borderId="6" xfId="0" applyNumberFormat="1" applyFont="1" applyFill="1" applyBorder="1" applyAlignment="1" applyProtection="1">
      <alignment horizontal="center"/>
      <protection locked="0" hidden="1"/>
    </xf>
    <xf numFmtId="3" fontId="10" fillId="0" borderId="6" xfId="0" applyNumberFormat="1" applyFont="1" applyBorder="1" applyAlignment="1" applyProtection="1">
      <alignment horizontal="center" vertical="center"/>
    </xf>
    <xf numFmtId="3" fontId="6" fillId="4" borderId="5" xfId="0" applyNumberFormat="1" applyFont="1" applyFill="1" applyBorder="1" applyAlignment="1" applyProtection="1">
      <alignment horizontal="center" vertical="center"/>
      <protection locked="0" hidden="1"/>
    </xf>
    <xf numFmtId="0" fontId="7" fillId="7" borderId="0" xfId="0" applyFont="1" applyFill="1" applyBorder="1" applyAlignment="1" applyProtection="1">
      <alignment vertical="top" wrapText="1"/>
    </xf>
    <xf numFmtId="0" fontId="6" fillId="0" borderId="13" xfId="0" applyFont="1" applyBorder="1" applyProtection="1"/>
    <xf numFmtId="0" fontId="6" fillId="0" borderId="14" xfId="0" applyFont="1" applyBorder="1" applyAlignment="1" applyProtection="1">
      <alignment vertical="top" wrapText="1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Protection="1"/>
    <xf numFmtId="0" fontId="6" fillId="0" borderId="16" xfId="0" applyFont="1" applyBorder="1" applyProtection="1"/>
    <xf numFmtId="0" fontId="6" fillId="0" borderId="17" xfId="0" applyFont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/>
    </xf>
    <xf numFmtId="0" fontId="6" fillId="0" borderId="17" xfId="0" applyFont="1" applyFill="1" applyBorder="1" applyProtection="1"/>
    <xf numFmtId="0" fontId="7" fillId="0" borderId="0" xfId="0" applyFont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 wrapText="1"/>
    </xf>
    <xf numFmtId="0" fontId="6" fillId="0" borderId="10" xfId="0" applyFont="1" applyBorder="1" applyProtection="1"/>
    <xf numFmtId="0" fontId="6" fillId="0" borderId="11" xfId="0" applyFont="1" applyBorder="1" applyAlignment="1" applyProtection="1">
      <alignment vertical="top" wrapText="1"/>
    </xf>
    <xf numFmtId="0" fontId="6" fillId="0" borderId="11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left" vertical="top"/>
    </xf>
    <xf numFmtId="0" fontId="6" fillId="0" borderId="12" xfId="0" applyFont="1" applyBorder="1" applyProtection="1"/>
    <xf numFmtId="0" fontId="7" fillId="7" borderId="0" xfId="0" applyFont="1" applyFill="1" applyBorder="1" applyProtection="1"/>
    <xf numFmtId="0" fontId="7" fillId="7" borderId="0" xfId="0" applyFont="1" applyFill="1" applyBorder="1" applyAlignment="1" applyProtection="1">
      <alignment vertical="center"/>
    </xf>
    <xf numFmtId="0" fontId="7" fillId="5" borderId="7" xfId="0" applyFont="1" applyFill="1" applyBorder="1" applyAlignment="1" applyProtection="1">
      <alignment vertical="top" wrapText="1"/>
    </xf>
    <xf numFmtId="0" fontId="7" fillId="5" borderId="8" xfId="0" applyFont="1" applyFill="1" applyBorder="1" applyAlignment="1" applyProtection="1">
      <alignment horizontal="center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9" xfId="0" applyFont="1" applyFill="1" applyBorder="1" applyAlignment="1" applyProtection="1">
      <alignment horizontal="center"/>
    </xf>
    <xf numFmtId="0" fontId="8" fillId="5" borderId="8" xfId="0" applyFont="1" applyFill="1" applyBorder="1" applyAlignment="1" applyProtection="1">
      <alignment horizontal="center" vertical="top" wrapText="1"/>
    </xf>
    <xf numFmtId="0" fontId="6" fillId="0" borderId="16" xfId="0" applyFont="1" applyBorder="1" applyAlignment="1" applyProtection="1"/>
    <xf numFmtId="0" fontId="6" fillId="0" borderId="0" xfId="0" applyFont="1" applyBorder="1" applyAlignment="1" applyProtection="1">
      <alignment vertical="top"/>
    </xf>
    <xf numFmtId="0" fontId="6" fillId="0" borderId="17" xfId="0" applyFont="1" applyBorder="1" applyAlignment="1" applyProtection="1"/>
    <xf numFmtId="0" fontId="6" fillId="0" borderId="0" xfId="0" applyFont="1" applyAlignment="1" applyProtection="1"/>
    <xf numFmtId="0" fontId="6" fillId="0" borderId="0" xfId="0" applyFont="1" applyFill="1" applyBorder="1" applyAlignment="1" applyProtection="1">
      <alignment vertical="top"/>
    </xf>
    <xf numFmtId="0" fontId="10" fillId="0" borderId="5" xfId="0" applyFont="1" applyBorder="1" applyAlignment="1" applyProtection="1">
      <alignment vertical="top" wrapText="1"/>
    </xf>
    <xf numFmtId="0" fontId="0" fillId="0" borderId="4" xfId="0" applyBorder="1"/>
    <xf numFmtId="164" fontId="6" fillId="0" borderId="7" xfId="0" applyNumberFormat="1" applyFont="1" applyBorder="1" applyAlignment="1" applyProtection="1">
      <alignment horizontal="center" vertical="center"/>
    </xf>
    <xf numFmtId="164" fontId="10" fillId="0" borderId="7" xfId="0" applyNumberFormat="1" applyFont="1" applyBorder="1" applyAlignment="1" applyProtection="1">
      <alignment horizontal="center" vertical="center"/>
    </xf>
    <xf numFmtId="164" fontId="6" fillId="4" borderId="7" xfId="0" applyNumberFormat="1" applyFont="1" applyFill="1" applyBorder="1" applyAlignment="1" applyProtection="1">
      <alignment horizontal="center" vertical="center"/>
      <protection locked="0" hidden="1"/>
    </xf>
    <xf numFmtId="164" fontId="6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4" xfId="0" applyFont="1" applyBorder="1" applyProtection="1"/>
    <xf numFmtId="0" fontId="6" fillId="0" borderId="4" xfId="0" applyFont="1" applyFill="1" applyBorder="1" applyProtection="1"/>
    <xf numFmtId="0" fontId="10" fillId="0" borderId="4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horizontal="center" vertical="top"/>
    </xf>
    <xf numFmtId="0" fontId="7" fillId="7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4" xfId="0" applyFont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11" fillId="0" borderId="4" xfId="0" applyFont="1" applyBorder="1" applyAlignment="1">
      <alignment horizontal="center" vertical="center" wrapText="1"/>
    </xf>
    <xf numFmtId="164" fontId="7" fillId="0" borderId="0" xfId="0" applyNumberFormat="1" applyFont="1" applyBorder="1" applyAlignment="1" applyProtection="1">
      <alignment horizontal="center" vertical="top"/>
    </xf>
    <xf numFmtId="0" fontId="6" fillId="0" borderId="11" xfId="0" applyFont="1" applyBorder="1" applyAlignment="1" applyProtection="1">
      <alignment horizontal="center" vertical="top"/>
    </xf>
    <xf numFmtId="0" fontId="6" fillId="0" borderId="0" xfId="0" applyFont="1" applyAlignment="1" applyProtection="1">
      <alignment horizontal="center" vertical="top"/>
    </xf>
    <xf numFmtId="3" fontId="10" fillId="5" borderId="6" xfId="0" applyNumberFormat="1" applyFont="1" applyFill="1" applyBorder="1" applyAlignment="1" applyProtection="1">
      <alignment horizontal="center" vertical="center"/>
    </xf>
    <xf numFmtId="164" fontId="6" fillId="5" borderId="7" xfId="0" applyNumberFormat="1" applyFont="1" applyFill="1" applyBorder="1" applyAlignment="1" applyProtection="1">
      <alignment horizontal="center" vertical="center"/>
      <protection locked="0" hidden="1"/>
    </xf>
    <xf numFmtId="164" fontId="6" fillId="5" borderId="13" xfId="0" applyNumberFormat="1" applyFont="1" applyFill="1" applyBorder="1" applyAlignment="1" applyProtection="1">
      <alignment horizontal="center" vertical="center"/>
      <protection locked="0" hidden="1"/>
    </xf>
    <xf numFmtId="164" fontId="6" fillId="4" borderId="18" xfId="0" applyNumberFormat="1" applyFont="1" applyFill="1" applyBorder="1" applyAlignment="1" applyProtection="1">
      <alignment horizontal="center"/>
      <protection locked="0" hidden="1"/>
    </xf>
    <xf numFmtId="3" fontId="10" fillId="0" borderId="5" xfId="0" applyNumberFormat="1" applyFont="1" applyBorder="1" applyAlignment="1" applyProtection="1">
      <alignment horizontal="center" vertical="center"/>
    </xf>
    <xf numFmtId="164" fontId="6" fillId="0" borderId="13" xfId="0" applyNumberFormat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/>
    </xf>
    <xf numFmtId="0" fontId="6" fillId="0" borderId="5" xfId="0" applyFont="1" applyBorder="1" applyProtection="1"/>
    <xf numFmtId="164" fontId="10" fillId="0" borderId="10" xfId="0" applyNumberFormat="1" applyFont="1" applyBorder="1" applyAlignment="1" applyProtection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top" wrapText="1"/>
    </xf>
    <xf numFmtId="164" fontId="6" fillId="0" borderId="8" xfId="0" applyNumberFormat="1" applyFont="1" applyBorder="1" applyAlignment="1" applyProtection="1">
      <alignment horizontal="center" vertical="center"/>
    </xf>
    <xf numFmtId="3" fontId="10" fillId="0" borderId="8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Protection="1"/>
    <xf numFmtId="0" fontId="8" fillId="7" borderId="16" xfId="0" applyFont="1" applyFill="1" applyBorder="1" applyAlignment="1" applyProtection="1">
      <alignment vertical="top" wrapText="1"/>
    </xf>
    <xf numFmtId="0" fontId="7" fillId="7" borderId="0" xfId="0" applyFont="1" applyFill="1" applyBorder="1" applyAlignment="1" applyProtection="1">
      <alignment horizontal="center"/>
    </xf>
    <xf numFmtId="0" fontId="6" fillId="7" borderId="0" xfId="0" applyFont="1" applyFill="1" applyBorder="1" applyAlignment="1" applyProtection="1">
      <alignment horizontal="center" vertical="center"/>
    </xf>
    <xf numFmtId="0" fontId="6" fillId="7" borderId="0" xfId="0" applyFont="1" applyFill="1" applyBorder="1" applyAlignment="1" applyProtection="1">
      <alignment horizontal="center"/>
    </xf>
    <xf numFmtId="0" fontId="6" fillId="7" borderId="17" xfId="0" applyFont="1" applyFill="1" applyBorder="1" applyProtection="1"/>
    <xf numFmtId="0" fontId="6" fillId="4" borderId="6" xfId="0" applyFont="1" applyFill="1" applyBorder="1" applyAlignment="1" applyProtection="1">
      <alignment vertical="top" wrapText="1"/>
      <protection locked="0" hidden="1"/>
    </xf>
    <xf numFmtId="164" fontId="6" fillId="5" borderId="10" xfId="0" applyNumberFormat="1" applyFont="1" applyFill="1" applyBorder="1" applyAlignment="1" applyProtection="1">
      <alignment horizontal="center" vertical="center"/>
      <protection locked="0" hidden="1"/>
    </xf>
    <xf numFmtId="0" fontId="6" fillId="0" borderId="6" xfId="0" applyFont="1" applyBorder="1" applyAlignment="1" applyProtection="1">
      <alignment horizontal="center"/>
    </xf>
    <xf numFmtId="0" fontId="6" fillId="0" borderId="6" xfId="0" applyFont="1" applyBorder="1" applyProtection="1"/>
    <xf numFmtId="0" fontId="10" fillId="0" borderId="7" xfId="0" applyFont="1" applyBorder="1" applyAlignment="1" applyProtection="1">
      <alignment vertical="top" wrapText="1"/>
    </xf>
    <xf numFmtId="164" fontId="6" fillId="5" borderId="8" xfId="0" applyNumberFormat="1" applyFont="1" applyFill="1" applyBorder="1" applyAlignment="1" applyProtection="1">
      <alignment horizontal="center"/>
      <protection locked="0" hidden="1"/>
    </xf>
    <xf numFmtId="3" fontId="10" fillId="5" borderId="8" xfId="0" applyNumberFormat="1" applyFont="1" applyFill="1" applyBorder="1" applyAlignment="1" applyProtection="1">
      <alignment horizontal="center" vertical="center"/>
    </xf>
    <xf numFmtId="164" fontId="6" fillId="5" borderId="8" xfId="0" applyNumberFormat="1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horizontal="center"/>
    </xf>
    <xf numFmtId="0" fontId="8" fillId="7" borderId="13" xfId="0" applyFont="1" applyFill="1" applyBorder="1" applyAlignment="1" applyProtection="1">
      <alignment vertical="top" wrapText="1"/>
    </xf>
    <xf numFmtId="0" fontId="7" fillId="7" borderId="14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 vertical="center"/>
    </xf>
    <xf numFmtId="0" fontId="6" fillId="7" borderId="5" xfId="0" applyFont="1" applyFill="1" applyBorder="1" applyAlignment="1" applyProtection="1">
      <alignment horizontal="center"/>
    </xf>
    <xf numFmtId="164" fontId="6" fillId="5" borderId="8" xfId="0" applyNumberFormat="1" applyFont="1" applyFill="1" applyBorder="1" applyAlignment="1" applyProtection="1">
      <alignment horizontal="center" vertical="center"/>
      <protection locked="0" hidden="1"/>
    </xf>
    <xf numFmtId="0" fontId="10" fillId="5" borderId="7" xfId="0" applyFont="1" applyFill="1" applyBorder="1" applyAlignment="1" applyProtection="1">
      <alignment vertical="top" wrapText="1"/>
    </xf>
    <xf numFmtId="0" fontId="6" fillId="5" borderId="9" xfId="0" applyFont="1" applyFill="1" applyBorder="1" applyProtection="1"/>
    <xf numFmtId="0" fontId="8" fillId="8" borderId="13" xfId="0" applyFont="1" applyFill="1" applyBorder="1" applyAlignment="1" applyProtection="1">
      <alignment vertical="top" wrapText="1"/>
    </xf>
    <xf numFmtId="0" fontId="7" fillId="8" borderId="14" xfId="0" applyFont="1" applyFill="1" applyBorder="1" applyAlignment="1" applyProtection="1">
      <alignment horizontal="center"/>
    </xf>
    <xf numFmtId="0" fontId="6" fillId="8" borderId="14" xfId="0" applyFont="1" applyFill="1" applyBorder="1" applyAlignment="1" applyProtection="1">
      <alignment horizontal="center" vertical="center"/>
    </xf>
    <xf numFmtId="0" fontId="6" fillId="8" borderId="5" xfId="0" applyFont="1" applyFill="1" applyBorder="1" applyAlignment="1" applyProtection="1">
      <alignment horizontal="center"/>
    </xf>
    <xf numFmtId="0" fontId="6" fillId="8" borderId="5" xfId="0" applyFont="1" applyFill="1" applyBorder="1" applyProtection="1"/>
    <xf numFmtId="0" fontId="0" fillId="0" borderId="4" xfId="0" applyBorder="1" applyAlignment="1">
      <alignment vertical="top" wrapText="1"/>
    </xf>
  </cellXfs>
  <cellStyles count="9">
    <cellStyle name="Hyperlink 2" xfId="7"/>
    <cellStyle name="Kop 1 2" xfId="4"/>
    <cellStyle name="Normal 2" xfId="2"/>
    <cellStyle name="Normal 3" xfId="3"/>
    <cellStyle name="Notitie 2" xfId="6"/>
    <cellStyle name="Standaard" xfId="0" builtinId="0"/>
    <cellStyle name="Standaard 2" xfId="8"/>
    <cellStyle name="Standaard 3" xfId="1"/>
    <cellStyle name="Uitvoer 2" xf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96"/>
  <sheetViews>
    <sheetView showGridLines="0" tabSelected="1" topLeftCell="A7" zoomScale="85" zoomScaleNormal="85" workbookViewId="0">
      <selection activeCell="C39" sqref="C39"/>
    </sheetView>
  </sheetViews>
  <sheetFormatPr defaultColWidth="9.140625" defaultRowHeight="13.5" customHeight="1" x14ac:dyDescent="0.2"/>
  <cols>
    <col min="1" max="1" width="4.42578125" style="1" customWidth="1"/>
    <col min="2" max="2" width="3.28515625" style="1" customWidth="1"/>
    <col min="3" max="3" width="136.7109375" style="12" customWidth="1"/>
    <col min="4" max="4" width="14.7109375" style="2" customWidth="1"/>
    <col min="5" max="6" width="14.7109375" style="3" customWidth="1"/>
    <col min="7" max="7" width="26" style="73" customWidth="1"/>
    <col min="8" max="8" width="47.28515625" style="4" customWidth="1"/>
    <col min="9" max="9" width="3.42578125" style="1" customWidth="1"/>
    <col min="10" max="16384" width="9.140625" style="1"/>
  </cols>
  <sheetData>
    <row r="3" spans="2:9" ht="19.5" customHeight="1" x14ac:dyDescent="0.2"/>
    <row r="4" spans="2:9" ht="13.5" customHeight="1" x14ac:dyDescent="0.2">
      <c r="B4" s="18"/>
      <c r="C4" s="19"/>
      <c r="D4" s="20"/>
      <c r="E4" s="21"/>
      <c r="F4" s="21"/>
      <c r="G4" s="64"/>
      <c r="H4" s="22"/>
      <c r="I4" s="23"/>
    </row>
    <row r="5" spans="2:9" ht="13.5" customHeight="1" x14ac:dyDescent="0.2">
      <c r="B5" s="24"/>
      <c r="C5" s="17" t="s">
        <v>20</v>
      </c>
      <c r="D5" s="43"/>
      <c r="E5" s="44"/>
      <c r="F5" s="44"/>
      <c r="G5" s="65"/>
      <c r="H5" s="43"/>
      <c r="I5" s="25"/>
    </row>
    <row r="6" spans="2:9" ht="13.5" customHeight="1" x14ac:dyDescent="0.2">
      <c r="B6" s="24"/>
      <c r="C6" s="26"/>
      <c r="D6" s="27"/>
      <c r="E6" s="28"/>
      <c r="F6" s="28"/>
      <c r="G6" s="66"/>
      <c r="H6" s="27"/>
      <c r="I6" s="25"/>
    </row>
    <row r="7" spans="2:9" ht="13.5" customHeight="1" x14ac:dyDescent="0.2">
      <c r="B7" s="24"/>
      <c r="C7" s="29" t="s">
        <v>14</v>
      </c>
      <c r="D7" s="27"/>
      <c r="E7" s="28"/>
      <c r="F7" s="28"/>
      <c r="G7" s="66"/>
      <c r="H7" s="27"/>
      <c r="I7" s="25"/>
    </row>
    <row r="8" spans="2:9" ht="13.5" customHeight="1" x14ac:dyDescent="0.2">
      <c r="B8" s="24"/>
      <c r="C8" s="30"/>
      <c r="D8" s="31"/>
      <c r="E8" s="32"/>
      <c r="F8" s="32"/>
      <c r="G8" s="67"/>
      <c r="H8" s="33"/>
      <c r="I8" s="25"/>
    </row>
    <row r="9" spans="2:9" ht="13.5" customHeight="1" x14ac:dyDescent="0.2">
      <c r="B9" s="24"/>
      <c r="C9" s="45" t="s">
        <v>0</v>
      </c>
      <c r="D9" s="46" t="s">
        <v>11</v>
      </c>
      <c r="E9" s="47" t="s">
        <v>2</v>
      </c>
      <c r="F9" s="47" t="s">
        <v>1</v>
      </c>
      <c r="G9" s="49" t="s">
        <v>16</v>
      </c>
      <c r="H9" s="48" t="s">
        <v>8</v>
      </c>
      <c r="I9" s="25"/>
    </row>
    <row r="10" spans="2:9" ht="13.5" customHeight="1" x14ac:dyDescent="0.2">
      <c r="B10" s="24"/>
      <c r="C10" s="90" t="s">
        <v>24</v>
      </c>
      <c r="D10" s="91"/>
      <c r="E10" s="92"/>
      <c r="F10" s="92"/>
      <c r="G10" s="93"/>
      <c r="H10" s="94"/>
      <c r="I10" s="34"/>
    </row>
    <row r="11" spans="2:9" ht="13.5" customHeight="1" x14ac:dyDescent="0.2">
      <c r="B11" s="24"/>
      <c r="C11" s="99" t="s">
        <v>28</v>
      </c>
      <c r="D11" s="100"/>
      <c r="E11" s="101"/>
      <c r="F11" s="102"/>
      <c r="G11" s="103"/>
      <c r="H11" s="89"/>
      <c r="I11" s="25"/>
    </row>
    <row r="12" spans="2:9" ht="13.5" customHeight="1" x14ac:dyDescent="0.2">
      <c r="B12" s="24"/>
      <c r="C12" s="95" t="s">
        <v>33</v>
      </c>
      <c r="D12" s="14">
        <v>0</v>
      </c>
      <c r="E12" s="74">
        <v>48700</v>
      </c>
      <c r="F12" s="96">
        <f>E12*D12</f>
        <v>0</v>
      </c>
      <c r="G12" s="97"/>
      <c r="H12" s="98"/>
      <c r="I12" s="25"/>
    </row>
    <row r="13" spans="2:9" ht="13.5" customHeight="1" x14ac:dyDescent="0.2">
      <c r="B13" s="24"/>
      <c r="C13" s="8" t="s">
        <v>32</v>
      </c>
      <c r="D13" s="14">
        <v>0</v>
      </c>
      <c r="E13" s="74">
        <v>48700</v>
      </c>
      <c r="F13" s="75">
        <f t="shared" ref="F13:F16" si="0">E13*D13</f>
        <v>0</v>
      </c>
      <c r="G13" s="68"/>
      <c r="H13" s="61"/>
      <c r="I13" s="25"/>
    </row>
    <row r="14" spans="2:9" ht="13.5" customHeight="1" x14ac:dyDescent="0.2">
      <c r="B14" s="24"/>
      <c r="C14" s="8" t="s">
        <v>32</v>
      </c>
      <c r="D14" s="14">
        <v>0</v>
      </c>
      <c r="E14" s="74">
        <v>48700</v>
      </c>
      <c r="F14" s="75">
        <f t="shared" si="0"/>
        <v>0</v>
      </c>
      <c r="G14" s="68"/>
      <c r="H14" s="61"/>
      <c r="I14" s="25"/>
    </row>
    <row r="15" spans="2:9" ht="13.5" customHeight="1" x14ac:dyDescent="0.2">
      <c r="B15" s="24"/>
      <c r="C15" s="8" t="s">
        <v>32</v>
      </c>
      <c r="D15" s="14">
        <v>0</v>
      </c>
      <c r="E15" s="74">
        <v>48700</v>
      </c>
      <c r="F15" s="75">
        <f t="shared" si="0"/>
        <v>0</v>
      </c>
      <c r="G15" s="68"/>
      <c r="H15" s="61"/>
      <c r="I15" s="25"/>
    </row>
    <row r="16" spans="2:9" ht="13.5" customHeight="1" x14ac:dyDescent="0.2">
      <c r="B16" s="24"/>
      <c r="C16" s="8" t="s">
        <v>32</v>
      </c>
      <c r="D16" s="14">
        <v>0</v>
      </c>
      <c r="E16" s="74">
        <v>48700</v>
      </c>
      <c r="F16" s="76">
        <f t="shared" si="0"/>
        <v>0</v>
      </c>
      <c r="G16" s="68"/>
      <c r="H16" s="61"/>
      <c r="I16" s="25"/>
    </row>
    <row r="17" spans="2:13" ht="13.5" customHeight="1" x14ac:dyDescent="0.2">
      <c r="B17" s="24"/>
      <c r="C17" s="8" t="s">
        <v>32</v>
      </c>
      <c r="D17" s="14">
        <v>0</v>
      </c>
      <c r="E17" s="74">
        <v>48700</v>
      </c>
      <c r="F17" s="75">
        <f t="shared" ref="F17:F18" si="1">E17*D17</f>
        <v>0</v>
      </c>
      <c r="G17" s="68"/>
      <c r="H17" s="61"/>
      <c r="I17" s="25"/>
    </row>
    <row r="18" spans="2:13" ht="13.5" customHeight="1" x14ac:dyDescent="0.2">
      <c r="B18" s="24"/>
      <c r="C18" s="8" t="s">
        <v>32</v>
      </c>
      <c r="D18" s="14">
        <v>0</v>
      </c>
      <c r="E18" s="74">
        <v>48700</v>
      </c>
      <c r="F18" s="76">
        <f t="shared" si="1"/>
        <v>0</v>
      </c>
      <c r="G18" s="68"/>
      <c r="H18" s="61"/>
      <c r="I18" s="25"/>
    </row>
    <row r="19" spans="2:13" ht="13.5" customHeight="1" x14ac:dyDescent="0.2">
      <c r="B19" s="24"/>
      <c r="C19" s="5" t="s">
        <v>4</v>
      </c>
      <c r="D19" s="14">
        <v>0</v>
      </c>
      <c r="E19" s="6">
        <v>1</v>
      </c>
      <c r="F19" s="57">
        <f>E19*D19</f>
        <v>0</v>
      </c>
      <c r="G19" s="69"/>
      <c r="H19" s="62"/>
      <c r="I19" s="34"/>
      <c r="K19" s="7"/>
      <c r="L19" s="7"/>
      <c r="M19" s="7"/>
    </row>
    <row r="20" spans="2:13" ht="13.5" customHeight="1" x14ac:dyDescent="0.2">
      <c r="B20" s="24"/>
      <c r="C20" s="55" t="s">
        <v>5</v>
      </c>
      <c r="D20" s="77">
        <v>0</v>
      </c>
      <c r="E20" s="78">
        <v>1</v>
      </c>
      <c r="F20" s="79">
        <f>E20*D20</f>
        <v>0</v>
      </c>
      <c r="G20" s="80"/>
      <c r="H20" s="81"/>
      <c r="I20" s="25"/>
    </row>
    <row r="21" spans="2:13" ht="13.5" customHeight="1" x14ac:dyDescent="0.2">
      <c r="B21" s="24"/>
      <c r="C21" s="85" t="s">
        <v>18</v>
      </c>
      <c r="D21" s="86"/>
      <c r="E21" s="87"/>
      <c r="F21" s="86"/>
      <c r="G21" s="88"/>
      <c r="H21" s="89"/>
      <c r="I21" s="25"/>
    </row>
    <row r="22" spans="2:13" ht="13.5" customHeight="1" x14ac:dyDescent="0.2">
      <c r="B22" s="24"/>
      <c r="C22" s="116" t="s">
        <v>35</v>
      </c>
      <c r="D22" s="14">
        <v>0</v>
      </c>
      <c r="E22" s="15">
        <v>1</v>
      </c>
      <c r="F22" s="82">
        <f t="shared" ref="F22" si="2">E22*D22</f>
        <v>0</v>
      </c>
      <c r="G22" s="83" t="s">
        <v>17</v>
      </c>
      <c r="H22" s="84" t="s">
        <v>15</v>
      </c>
      <c r="I22" s="25"/>
    </row>
    <row r="23" spans="2:13" ht="13.5" customHeight="1" x14ac:dyDescent="0.2">
      <c r="B23" s="24"/>
      <c r="C23" s="116" t="s">
        <v>36</v>
      </c>
      <c r="D23" s="14">
        <v>0</v>
      </c>
      <c r="E23" s="15">
        <v>1</v>
      </c>
      <c r="F23" s="82">
        <f t="shared" ref="F23:F27" si="3">E23*D23</f>
        <v>0</v>
      </c>
      <c r="G23" s="83" t="s">
        <v>17</v>
      </c>
      <c r="H23" s="84" t="s">
        <v>15</v>
      </c>
      <c r="I23" s="25"/>
    </row>
    <row r="24" spans="2:13" ht="13.5" customHeight="1" x14ac:dyDescent="0.2">
      <c r="B24" s="24"/>
      <c r="C24" s="116" t="s">
        <v>37</v>
      </c>
      <c r="D24" s="14">
        <v>0</v>
      </c>
      <c r="E24" s="6">
        <v>1</v>
      </c>
      <c r="F24" s="58">
        <f t="shared" si="3"/>
        <v>0</v>
      </c>
      <c r="G24" s="70" t="s">
        <v>17</v>
      </c>
      <c r="H24" s="63" t="s">
        <v>15</v>
      </c>
      <c r="I24" s="25"/>
    </row>
    <row r="25" spans="2:13" ht="13.5" customHeight="1" x14ac:dyDescent="0.2">
      <c r="B25" s="24"/>
      <c r="C25" s="116" t="s">
        <v>38</v>
      </c>
      <c r="D25" s="14">
        <v>0</v>
      </c>
      <c r="E25" s="6">
        <v>1</v>
      </c>
      <c r="F25" s="58">
        <f t="shared" si="3"/>
        <v>0</v>
      </c>
      <c r="G25" s="70" t="s">
        <v>17</v>
      </c>
      <c r="H25" s="63" t="s">
        <v>15</v>
      </c>
      <c r="I25" s="25"/>
    </row>
    <row r="26" spans="2:13" ht="13.5" customHeight="1" x14ac:dyDescent="0.2">
      <c r="B26" s="24"/>
      <c r="C26" s="116" t="s">
        <v>39</v>
      </c>
      <c r="D26" s="14">
        <v>0</v>
      </c>
      <c r="E26" s="6">
        <v>1</v>
      </c>
      <c r="F26" s="58">
        <f t="shared" si="3"/>
        <v>0</v>
      </c>
      <c r="G26" s="70" t="s">
        <v>17</v>
      </c>
      <c r="H26" s="63" t="s">
        <v>15</v>
      </c>
      <c r="I26" s="25"/>
    </row>
    <row r="27" spans="2:13" ht="13.5" customHeight="1" x14ac:dyDescent="0.2">
      <c r="B27" s="24"/>
      <c r="C27" s="116" t="s">
        <v>40</v>
      </c>
      <c r="D27" s="14">
        <v>0</v>
      </c>
      <c r="E27" s="6">
        <v>1</v>
      </c>
      <c r="F27" s="58">
        <f t="shared" si="3"/>
        <v>0</v>
      </c>
      <c r="G27" s="70" t="s">
        <v>17</v>
      </c>
      <c r="H27" s="63" t="s">
        <v>15</v>
      </c>
      <c r="I27" s="25"/>
    </row>
    <row r="28" spans="2:13" ht="13.5" customHeight="1" x14ac:dyDescent="0.2">
      <c r="B28" s="24"/>
      <c r="C28" s="56" t="s">
        <v>19</v>
      </c>
      <c r="D28" s="14">
        <v>0</v>
      </c>
      <c r="E28" s="6">
        <v>1</v>
      </c>
      <c r="F28" s="58">
        <f t="shared" ref="F28:F29" si="4">E28*D28</f>
        <v>0</v>
      </c>
      <c r="G28" s="70"/>
      <c r="H28" s="63"/>
      <c r="I28" s="25"/>
    </row>
    <row r="29" spans="2:13" ht="13.5" customHeight="1" x14ac:dyDescent="0.2">
      <c r="B29" s="24"/>
      <c r="C29" s="5" t="s">
        <v>12</v>
      </c>
      <c r="D29" s="14">
        <v>0</v>
      </c>
      <c r="E29" s="6">
        <v>1</v>
      </c>
      <c r="F29" s="57">
        <f t="shared" si="4"/>
        <v>0</v>
      </c>
      <c r="G29" s="68"/>
      <c r="H29" s="61"/>
      <c r="I29" s="25"/>
    </row>
    <row r="30" spans="2:13" ht="13.5" customHeight="1" x14ac:dyDescent="0.2">
      <c r="B30" s="24"/>
      <c r="C30" s="5" t="s">
        <v>13</v>
      </c>
      <c r="D30" s="14">
        <v>0</v>
      </c>
      <c r="E30" s="6">
        <v>1</v>
      </c>
      <c r="F30" s="57">
        <f>E30*D30</f>
        <v>0</v>
      </c>
      <c r="G30" s="68"/>
      <c r="H30" s="61"/>
      <c r="I30" s="25"/>
    </row>
    <row r="31" spans="2:13" ht="13.5" customHeight="1" x14ac:dyDescent="0.2">
      <c r="B31" s="24"/>
      <c r="C31" s="8" t="s">
        <v>3</v>
      </c>
      <c r="D31" s="14">
        <v>0</v>
      </c>
      <c r="E31" s="9"/>
      <c r="F31" s="59">
        <f>E31*D31</f>
        <v>0</v>
      </c>
      <c r="G31" s="68"/>
      <c r="H31" s="61"/>
      <c r="I31" s="25"/>
    </row>
    <row r="32" spans="2:13" ht="13.5" customHeight="1" x14ac:dyDescent="0.2">
      <c r="B32" s="24"/>
      <c r="C32" s="8" t="s">
        <v>3</v>
      </c>
      <c r="D32" s="14">
        <v>0</v>
      </c>
      <c r="E32" s="9"/>
      <c r="F32" s="59">
        <f t="shared" ref="F32:F35" si="5">E32*D32</f>
        <v>0</v>
      </c>
      <c r="G32" s="68"/>
      <c r="H32" s="61"/>
      <c r="I32" s="25"/>
    </row>
    <row r="33" spans="2:9" ht="13.5" customHeight="1" x14ac:dyDescent="0.2">
      <c r="B33" s="24"/>
      <c r="C33" s="8" t="s">
        <v>3</v>
      </c>
      <c r="D33" s="14">
        <v>0</v>
      </c>
      <c r="E33" s="9"/>
      <c r="F33" s="59">
        <f t="shared" si="5"/>
        <v>0</v>
      </c>
      <c r="G33" s="68"/>
      <c r="H33" s="61"/>
      <c r="I33" s="25"/>
    </row>
    <row r="34" spans="2:9" ht="13.5" customHeight="1" x14ac:dyDescent="0.2">
      <c r="B34" s="24"/>
      <c r="C34" s="8" t="s">
        <v>3</v>
      </c>
      <c r="D34" s="14">
        <v>0</v>
      </c>
      <c r="E34" s="9"/>
      <c r="F34" s="59">
        <f t="shared" si="5"/>
        <v>0</v>
      </c>
      <c r="G34" s="68"/>
      <c r="H34" s="61"/>
      <c r="I34" s="25"/>
    </row>
    <row r="35" spans="2:9" ht="13.5" customHeight="1" x14ac:dyDescent="0.2">
      <c r="B35" s="24"/>
      <c r="C35" s="11" t="s">
        <v>3</v>
      </c>
      <c r="D35" s="14">
        <v>0</v>
      </c>
      <c r="E35" s="16"/>
      <c r="F35" s="60">
        <f t="shared" si="5"/>
        <v>0</v>
      </c>
      <c r="G35" s="68"/>
      <c r="H35" s="61"/>
      <c r="I35" s="25"/>
    </row>
    <row r="36" spans="2:9" ht="13.5" customHeight="1" x14ac:dyDescent="0.2">
      <c r="B36" s="24"/>
      <c r="C36" s="104" t="s">
        <v>21</v>
      </c>
      <c r="D36" s="105"/>
      <c r="E36" s="106"/>
      <c r="F36" s="106"/>
      <c r="G36" s="107"/>
      <c r="H36" s="107"/>
      <c r="I36" s="25"/>
    </row>
    <row r="37" spans="2:9" ht="13.5" customHeight="1" x14ac:dyDescent="0.2">
      <c r="B37" s="24"/>
      <c r="C37" s="99" t="s">
        <v>26</v>
      </c>
      <c r="D37" s="100"/>
      <c r="E37" s="101"/>
      <c r="F37" s="108"/>
      <c r="G37" s="88"/>
      <c r="H37" s="89"/>
      <c r="I37" s="25"/>
    </row>
    <row r="38" spans="2:9" ht="13.5" customHeight="1" x14ac:dyDescent="0.2">
      <c r="B38" s="24"/>
      <c r="C38" s="95" t="s">
        <v>33</v>
      </c>
      <c r="D38" s="14">
        <v>0</v>
      </c>
      <c r="E38" s="74">
        <v>48700</v>
      </c>
      <c r="F38" s="96">
        <f t="shared" ref="F38:F43" si="6">E38*D38</f>
        <v>0</v>
      </c>
      <c r="G38" s="97"/>
      <c r="H38" s="98"/>
      <c r="I38" s="25"/>
    </row>
    <row r="39" spans="2:9" ht="13.5" customHeight="1" x14ac:dyDescent="0.2">
      <c r="B39" s="24"/>
      <c r="C39" s="8" t="s">
        <v>32</v>
      </c>
      <c r="D39" s="14">
        <v>0</v>
      </c>
      <c r="E39" s="74">
        <v>48700</v>
      </c>
      <c r="F39" s="75">
        <f t="shared" si="6"/>
        <v>0</v>
      </c>
      <c r="G39" s="68"/>
      <c r="H39" s="61"/>
      <c r="I39" s="25"/>
    </row>
    <row r="40" spans="2:9" ht="13.5" customHeight="1" x14ac:dyDescent="0.2">
      <c r="B40" s="24"/>
      <c r="C40" s="8" t="s">
        <v>32</v>
      </c>
      <c r="D40" s="14">
        <v>0</v>
      </c>
      <c r="E40" s="74">
        <v>48700</v>
      </c>
      <c r="F40" s="75">
        <f t="shared" si="6"/>
        <v>0</v>
      </c>
      <c r="G40" s="68"/>
      <c r="H40" s="61"/>
      <c r="I40" s="25"/>
    </row>
    <row r="41" spans="2:9" ht="13.5" customHeight="1" x14ac:dyDescent="0.2">
      <c r="B41" s="24"/>
      <c r="C41" s="8" t="s">
        <v>32</v>
      </c>
      <c r="D41" s="14">
        <v>0</v>
      </c>
      <c r="E41" s="74">
        <v>48700</v>
      </c>
      <c r="F41" s="76">
        <f t="shared" si="6"/>
        <v>0</v>
      </c>
      <c r="G41" s="68"/>
      <c r="H41" s="61"/>
      <c r="I41" s="25"/>
    </row>
    <row r="42" spans="2:9" ht="13.5" customHeight="1" x14ac:dyDescent="0.2">
      <c r="B42" s="24"/>
      <c r="C42" s="8" t="s">
        <v>32</v>
      </c>
      <c r="D42" s="14">
        <v>0</v>
      </c>
      <c r="E42" s="74">
        <v>48700</v>
      </c>
      <c r="F42" s="75">
        <f t="shared" si="6"/>
        <v>0</v>
      </c>
      <c r="G42" s="68"/>
      <c r="H42" s="61"/>
      <c r="I42" s="25"/>
    </row>
    <row r="43" spans="2:9" ht="13.5" customHeight="1" x14ac:dyDescent="0.2">
      <c r="B43" s="24"/>
      <c r="C43" s="8" t="s">
        <v>32</v>
      </c>
      <c r="D43" s="14">
        <v>0</v>
      </c>
      <c r="E43" s="74">
        <v>48700</v>
      </c>
      <c r="F43" s="76">
        <f t="shared" si="6"/>
        <v>0</v>
      </c>
      <c r="G43" s="68"/>
      <c r="H43" s="61"/>
      <c r="I43" s="25"/>
    </row>
    <row r="44" spans="2:9" ht="13.5" customHeight="1" x14ac:dyDescent="0.2">
      <c r="B44" s="24"/>
      <c r="C44" s="8" t="s">
        <v>32</v>
      </c>
      <c r="D44" s="14">
        <v>0</v>
      </c>
      <c r="E44" s="74">
        <v>48700</v>
      </c>
      <c r="F44" s="76"/>
      <c r="G44" s="68"/>
      <c r="H44" s="61"/>
      <c r="I44" s="25"/>
    </row>
    <row r="45" spans="2:9" ht="13.5" customHeight="1" x14ac:dyDescent="0.2">
      <c r="B45" s="24"/>
      <c r="C45" s="56" t="s">
        <v>34</v>
      </c>
      <c r="D45" s="14">
        <v>0</v>
      </c>
      <c r="E45" s="10">
        <v>1</v>
      </c>
      <c r="F45" s="57">
        <f>E45*D45</f>
        <v>0</v>
      </c>
      <c r="G45" s="68"/>
      <c r="H45" s="61"/>
      <c r="I45" s="25"/>
    </row>
    <row r="46" spans="2:9" ht="13.5" customHeight="1" x14ac:dyDescent="0.2">
      <c r="B46" s="24"/>
      <c r="C46" s="5" t="s">
        <v>12</v>
      </c>
      <c r="D46" s="14">
        <v>0</v>
      </c>
      <c r="E46" s="10">
        <v>1</v>
      </c>
      <c r="F46" s="57">
        <f>E46*D46</f>
        <v>0</v>
      </c>
      <c r="G46" s="68"/>
      <c r="H46" s="61"/>
      <c r="I46" s="25"/>
    </row>
    <row r="47" spans="2:9" ht="13.5" customHeight="1" x14ac:dyDescent="0.2">
      <c r="B47" s="24"/>
      <c r="C47" s="5" t="s">
        <v>13</v>
      </c>
      <c r="D47" s="14">
        <v>0</v>
      </c>
      <c r="E47" s="6">
        <v>1</v>
      </c>
      <c r="F47" s="57">
        <f>E47*D47</f>
        <v>0</v>
      </c>
      <c r="G47" s="68"/>
      <c r="H47" s="61"/>
      <c r="I47" s="25"/>
    </row>
    <row r="48" spans="2:9" ht="13.5" customHeight="1" x14ac:dyDescent="0.2">
      <c r="B48" s="24"/>
      <c r="C48" s="8" t="s">
        <v>3</v>
      </c>
      <c r="D48" s="14">
        <v>0</v>
      </c>
      <c r="E48" s="9"/>
      <c r="F48" s="59">
        <f>E48*D48</f>
        <v>0</v>
      </c>
      <c r="G48" s="68"/>
      <c r="H48" s="61"/>
      <c r="I48" s="25"/>
    </row>
    <row r="49" spans="2:9" ht="13.5" customHeight="1" x14ac:dyDescent="0.2">
      <c r="B49" s="24"/>
      <c r="C49" s="8" t="s">
        <v>3</v>
      </c>
      <c r="D49" s="14">
        <v>0</v>
      </c>
      <c r="E49" s="9"/>
      <c r="F49" s="59">
        <f t="shared" ref="F49:F52" si="7">E49*D49</f>
        <v>0</v>
      </c>
      <c r="G49" s="68"/>
      <c r="H49" s="61"/>
      <c r="I49" s="25"/>
    </row>
    <row r="50" spans="2:9" ht="13.5" customHeight="1" x14ac:dyDescent="0.2">
      <c r="B50" s="24"/>
      <c r="C50" s="8" t="s">
        <v>3</v>
      </c>
      <c r="D50" s="14">
        <v>0</v>
      </c>
      <c r="E50" s="9"/>
      <c r="F50" s="59">
        <f t="shared" si="7"/>
        <v>0</v>
      </c>
      <c r="G50" s="68"/>
      <c r="H50" s="61"/>
      <c r="I50" s="25"/>
    </row>
    <row r="51" spans="2:9" ht="13.5" customHeight="1" x14ac:dyDescent="0.2">
      <c r="B51" s="24"/>
      <c r="C51" s="8" t="s">
        <v>3</v>
      </c>
      <c r="D51" s="14">
        <v>0</v>
      </c>
      <c r="E51" s="9"/>
      <c r="F51" s="59">
        <f t="shared" si="7"/>
        <v>0</v>
      </c>
      <c r="G51" s="68"/>
      <c r="H51" s="61"/>
      <c r="I51" s="25"/>
    </row>
    <row r="52" spans="2:9" ht="13.5" customHeight="1" x14ac:dyDescent="0.2">
      <c r="B52" s="24"/>
      <c r="C52" s="11" t="s">
        <v>3</v>
      </c>
      <c r="D52" s="14">
        <v>0</v>
      </c>
      <c r="E52" s="16"/>
      <c r="F52" s="60">
        <f t="shared" si="7"/>
        <v>0</v>
      </c>
      <c r="G52" s="68"/>
      <c r="H52" s="61"/>
      <c r="I52" s="25"/>
    </row>
    <row r="53" spans="2:9" ht="13.5" customHeight="1" x14ac:dyDescent="0.2">
      <c r="B53" s="24"/>
      <c r="C53" s="104" t="s">
        <v>22</v>
      </c>
      <c r="D53" s="105"/>
      <c r="E53" s="106"/>
      <c r="F53" s="106"/>
      <c r="G53" s="107"/>
      <c r="H53" s="107"/>
      <c r="I53" s="25"/>
    </row>
    <row r="54" spans="2:9" ht="13.5" customHeight="1" x14ac:dyDescent="0.2">
      <c r="B54" s="24"/>
      <c r="C54" s="109" t="s">
        <v>27</v>
      </c>
      <c r="D54" s="100"/>
      <c r="E54" s="101"/>
      <c r="F54" s="102"/>
      <c r="G54" s="103"/>
      <c r="H54" s="110"/>
      <c r="I54" s="25"/>
    </row>
    <row r="55" spans="2:9" ht="13.5" customHeight="1" x14ac:dyDescent="0.2">
      <c r="B55" s="24"/>
      <c r="C55" s="95" t="s">
        <v>33</v>
      </c>
      <c r="D55" s="14">
        <v>0</v>
      </c>
      <c r="E55" s="74">
        <v>48700</v>
      </c>
      <c r="F55" s="96">
        <f>E55*D55</f>
        <v>0</v>
      </c>
      <c r="G55" s="97"/>
      <c r="H55" s="98"/>
      <c r="I55" s="25"/>
    </row>
    <row r="56" spans="2:9" ht="13.5" customHeight="1" x14ac:dyDescent="0.2">
      <c r="B56" s="24"/>
      <c r="C56" s="8" t="s">
        <v>32</v>
      </c>
      <c r="D56" s="14">
        <v>0</v>
      </c>
      <c r="E56" s="74">
        <v>48700</v>
      </c>
      <c r="F56" s="75">
        <f t="shared" ref="F56:F61" si="8">E56*D56</f>
        <v>0</v>
      </c>
      <c r="G56" s="68"/>
      <c r="H56" s="61"/>
      <c r="I56" s="25"/>
    </row>
    <row r="57" spans="2:9" ht="13.5" customHeight="1" x14ac:dyDescent="0.2">
      <c r="B57" s="24"/>
      <c r="C57" s="8" t="s">
        <v>32</v>
      </c>
      <c r="D57" s="14">
        <v>0</v>
      </c>
      <c r="E57" s="74">
        <v>48700</v>
      </c>
      <c r="F57" s="75">
        <f t="shared" si="8"/>
        <v>0</v>
      </c>
      <c r="G57" s="68"/>
      <c r="H57" s="61"/>
      <c r="I57" s="25"/>
    </row>
    <row r="58" spans="2:9" ht="13.5" customHeight="1" x14ac:dyDescent="0.2">
      <c r="B58" s="24"/>
      <c r="C58" s="8" t="s">
        <v>32</v>
      </c>
      <c r="D58" s="14">
        <v>0</v>
      </c>
      <c r="E58" s="74">
        <v>48700</v>
      </c>
      <c r="F58" s="75">
        <f t="shared" si="8"/>
        <v>0</v>
      </c>
      <c r="G58" s="68"/>
      <c r="H58" s="61"/>
      <c r="I58" s="25"/>
    </row>
    <row r="59" spans="2:9" ht="13.5" customHeight="1" x14ac:dyDescent="0.2">
      <c r="B59" s="24"/>
      <c r="C59" s="8" t="s">
        <v>32</v>
      </c>
      <c r="D59" s="14">
        <v>0</v>
      </c>
      <c r="E59" s="74">
        <v>48700</v>
      </c>
      <c r="F59" s="76">
        <f t="shared" si="8"/>
        <v>0</v>
      </c>
      <c r="G59" s="68"/>
      <c r="H59" s="61"/>
      <c r="I59" s="25"/>
    </row>
    <row r="60" spans="2:9" ht="13.5" customHeight="1" x14ac:dyDescent="0.2">
      <c r="B60" s="24"/>
      <c r="C60" s="8" t="s">
        <v>32</v>
      </c>
      <c r="D60" s="14">
        <v>0</v>
      </c>
      <c r="E60" s="74">
        <v>48700</v>
      </c>
      <c r="F60" s="75">
        <f t="shared" si="8"/>
        <v>0</v>
      </c>
      <c r="G60" s="68"/>
      <c r="H60" s="61"/>
      <c r="I60" s="25"/>
    </row>
    <row r="61" spans="2:9" ht="13.5" customHeight="1" x14ac:dyDescent="0.2">
      <c r="B61" s="24"/>
      <c r="C61" s="8" t="s">
        <v>32</v>
      </c>
      <c r="D61" s="14">
        <v>0</v>
      </c>
      <c r="E61" s="74">
        <v>48700</v>
      </c>
      <c r="F61" s="76">
        <f t="shared" si="8"/>
        <v>0</v>
      </c>
      <c r="G61" s="68"/>
      <c r="H61" s="61"/>
      <c r="I61" s="25"/>
    </row>
    <row r="62" spans="2:9" ht="13.5" customHeight="1" x14ac:dyDescent="0.2">
      <c r="B62" s="24"/>
      <c r="C62" s="56" t="s">
        <v>34</v>
      </c>
      <c r="D62" s="14">
        <v>0</v>
      </c>
      <c r="E62" s="10">
        <v>1</v>
      </c>
      <c r="F62" s="57">
        <f>E62*D62</f>
        <v>0</v>
      </c>
      <c r="G62" s="68"/>
      <c r="H62" s="61"/>
      <c r="I62" s="25"/>
    </row>
    <row r="63" spans="2:9" ht="13.5" customHeight="1" x14ac:dyDescent="0.2">
      <c r="B63" s="24"/>
      <c r="C63" s="5" t="s">
        <v>12</v>
      </c>
      <c r="D63" s="14">
        <v>0</v>
      </c>
      <c r="E63" s="10">
        <v>1</v>
      </c>
      <c r="F63" s="57">
        <f>E63*D63</f>
        <v>0</v>
      </c>
      <c r="G63" s="68"/>
      <c r="H63" s="61"/>
      <c r="I63" s="25"/>
    </row>
    <row r="64" spans="2:9" ht="13.5" customHeight="1" x14ac:dyDescent="0.2">
      <c r="B64" s="24"/>
      <c r="C64" s="5" t="s">
        <v>13</v>
      </c>
      <c r="D64" s="14">
        <v>0</v>
      </c>
      <c r="E64" s="6">
        <v>1</v>
      </c>
      <c r="F64" s="57">
        <f>E64*D64</f>
        <v>0</v>
      </c>
      <c r="G64" s="68"/>
      <c r="H64" s="61"/>
      <c r="I64" s="25"/>
    </row>
    <row r="65" spans="2:9" ht="13.5" customHeight="1" x14ac:dyDescent="0.2">
      <c r="B65" s="24"/>
      <c r="C65" s="8" t="s">
        <v>3</v>
      </c>
      <c r="D65" s="14">
        <v>0</v>
      </c>
      <c r="E65" s="9"/>
      <c r="F65" s="59">
        <f>E65*D65</f>
        <v>0</v>
      </c>
      <c r="G65" s="68"/>
      <c r="H65" s="61"/>
      <c r="I65" s="25"/>
    </row>
    <row r="66" spans="2:9" ht="13.5" customHeight="1" x14ac:dyDescent="0.2">
      <c r="B66" s="24"/>
      <c r="C66" s="8" t="s">
        <v>3</v>
      </c>
      <c r="D66" s="14">
        <v>0</v>
      </c>
      <c r="E66" s="9"/>
      <c r="F66" s="59">
        <f t="shared" ref="F66:F69" si="9">E66*D66</f>
        <v>0</v>
      </c>
      <c r="G66" s="68"/>
      <c r="H66" s="61"/>
      <c r="I66" s="25"/>
    </row>
    <row r="67" spans="2:9" ht="13.5" customHeight="1" x14ac:dyDescent="0.2">
      <c r="B67" s="24"/>
      <c r="C67" s="8" t="s">
        <v>3</v>
      </c>
      <c r="D67" s="14">
        <v>0</v>
      </c>
      <c r="E67" s="9"/>
      <c r="F67" s="59">
        <f t="shared" si="9"/>
        <v>0</v>
      </c>
      <c r="G67" s="68"/>
      <c r="H67" s="61"/>
      <c r="I67" s="25"/>
    </row>
    <row r="68" spans="2:9" ht="13.5" customHeight="1" x14ac:dyDescent="0.2">
      <c r="B68" s="24"/>
      <c r="C68" s="8" t="s">
        <v>3</v>
      </c>
      <c r="D68" s="14">
        <v>0</v>
      </c>
      <c r="E68" s="9"/>
      <c r="F68" s="59">
        <f t="shared" si="9"/>
        <v>0</v>
      </c>
      <c r="G68" s="68"/>
      <c r="H68" s="61"/>
      <c r="I68" s="25"/>
    </row>
    <row r="69" spans="2:9" ht="13.5" customHeight="1" x14ac:dyDescent="0.2">
      <c r="B69" s="24"/>
      <c r="C69" s="11" t="s">
        <v>3</v>
      </c>
      <c r="D69" s="14">
        <v>0</v>
      </c>
      <c r="E69" s="16"/>
      <c r="F69" s="60">
        <f t="shared" si="9"/>
        <v>0</v>
      </c>
      <c r="G69" s="68"/>
      <c r="H69" s="61"/>
      <c r="I69" s="25"/>
    </row>
    <row r="70" spans="2:9" ht="13.5" customHeight="1" x14ac:dyDescent="0.2">
      <c r="B70" s="24"/>
      <c r="C70" s="111" t="s">
        <v>23</v>
      </c>
      <c r="D70" s="112"/>
      <c r="E70" s="113"/>
      <c r="F70" s="113"/>
      <c r="G70" s="114"/>
      <c r="H70" s="115"/>
      <c r="I70" s="25"/>
    </row>
    <row r="71" spans="2:9" ht="13.5" customHeight="1" x14ac:dyDescent="0.2">
      <c r="B71" s="24"/>
      <c r="C71" s="109" t="s">
        <v>27</v>
      </c>
      <c r="D71" s="100"/>
      <c r="E71" s="101"/>
      <c r="F71" s="102"/>
      <c r="G71" s="103"/>
      <c r="H71" s="110"/>
      <c r="I71" s="25"/>
    </row>
    <row r="72" spans="2:9" ht="13.5" customHeight="1" x14ac:dyDescent="0.2">
      <c r="B72" s="24"/>
      <c r="C72" s="95" t="s">
        <v>33</v>
      </c>
      <c r="D72" s="14">
        <v>0</v>
      </c>
      <c r="E72" s="74">
        <v>48700</v>
      </c>
      <c r="F72" s="96">
        <f>E72*D72</f>
        <v>0</v>
      </c>
      <c r="G72" s="97"/>
      <c r="H72" s="98"/>
      <c r="I72" s="25"/>
    </row>
    <row r="73" spans="2:9" ht="13.5" customHeight="1" x14ac:dyDescent="0.2">
      <c r="B73" s="24"/>
      <c r="C73" s="8" t="s">
        <v>32</v>
      </c>
      <c r="D73" s="14">
        <v>0</v>
      </c>
      <c r="E73" s="74">
        <v>48700</v>
      </c>
      <c r="F73" s="75">
        <f t="shared" ref="F73:F78" si="10">E73*D73</f>
        <v>0</v>
      </c>
      <c r="G73" s="68"/>
      <c r="H73" s="61"/>
      <c r="I73" s="25"/>
    </row>
    <row r="74" spans="2:9" ht="13.5" customHeight="1" x14ac:dyDescent="0.2">
      <c r="B74" s="24"/>
      <c r="C74" s="8" t="s">
        <v>32</v>
      </c>
      <c r="D74" s="14">
        <v>0</v>
      </c>
      <c r="E74" s="74">
        <v>48700</v>
      </c>
      <c r="F74" s="75">
        <f t="shared" si="10"/>
        <v>0</v>
      </c>
      <c r="G74" s="68"/>
      <c r="H74" s="61"/>
      <c r="I74" s="25"/>
    </row>
    <row r="75" spans="2:9" ht="13.5" customHeight="1" x14ac:dyDescent="0.2">
      <c r="B75" s="24"/>
      <c r="C75" s="8" t="s">
        <v>32</v>
      </c>
      <c r="D75" s="14">
        <v>0</v>
      </c>
      <c r="E75" s="74">
        <v>48700</v>
      </c>
      <c r="F75" s="75">
        <f t="shared" si="10"/>
        <v>0</v>
      </c>
      <c r="G75" s="68"/>
      <c r="H75" s="61"/>
      <c r="I75" s="25"/>
    </row>
    <row r="76" spans="2:9" ht="13.5" customHeight="1" x14ac:dyDescent="0.2">
      <c r="B76" s="24"/>
      <c r="C76" s="8" t="s">
        <v>32</v>
      </c>
      <c r="D76" s="14">
        <v>0</v>
      </c>
      <c r="E76" s="74">
        <v>48700</v>
      </c>
      <c r="F76" s="76">
        <f t="shared" si="10"/>
        <v>0</v>
      </c>
      <c r="G76" s="68"/>
      <c r="H76" s="61"/>
      <c r="I76" s="25"/>
    </row>
    <row r="77" spans="2:9" ht="13.5" customHeight="1" x14ac:dyDescent="0.2">
      <c r="B77" s="24"/>
      <c r="C77" s="8" t="s">
        <v>32</v>
      </c>
      <c r="D77" s="14">
        <v>0</v>
      </c>
      <c r="E77" s="74">
        <v>48700</v>
      </c>
      <c r="F77" s="75">
        <f t="shared" si="10"/>
        <v>0</v>
      </c>
      <c r="G77" s="68"/>
      <c r="H77" s="61"/>
      <c r="I77" s="25"/>
    </row>
    <row r="78" spans="2:9" ht="13.5" customHeight="1" x14ac:dyDescent="0.2">
      <c r="B78" s="24"/>
      <c r="C78" s="8" t="s">
        <v>32</v>
      </c>
      <c r="D78" s="14">
        <v>0</v>
      </c>
      <c r="E78" s="74">
        <v>48700</v>
      </c>
      <c r="F78" s="76">
        <f t="shared" si="10"/>
        <v>0</v>
      </c>
      <c r="G78" s="68"/>
      <c r="H78" s="61"/>
      <c r="I78" s="25"/>
    </row>
    <row r="79" spans="2:9" ht="13.5" customHeight="1" x14ac:dyDescent="0.2">
      <c r="B79" s="24"/>
      <c r="C79" s="56" t="s">
        <v>34</v>
      </c>
      <c r="D79" s="14">
        <v>0</v>
      </c>
      <c r="E79" s="10">
        <v>1</v>
      </c>
      <c r="F79" s="57">
        <f>E79*D79</f>
        <v>0</v>
      </c>
      <c r="G79" s="68"/>
      <c r="H79" s="61"/>
      <c r="I79" s="25"/>
    </row>
    <row r="80" spans="2:9" ht="13.5" customHeight="1" x14ac:dyDescent="0.2">
      <c r="B80" s="24"/>
      <c r="C80" s="5" t="s">
        <v>12</v>
      </c>
      <c r="D80" s="14">
        <v>0</v>
      </c>
      <c r="E80" s="10">
        <v>1</v>
      </c>
      <c r="F80" s="57">
        <f>E80*D80</f>
        <v>0</v>
      </c>
      <c r="G80" s="68"/>
      <c r="H80" s="61"/>
      <c r="I80" s="25"/>
    </row>
    <row r="81" spans="2:9" ht="13.5" customHeight="1" x14ac:dyDescent="0.2">
      <c r="B81" s="24"/>
      <c r="C81" s="5" t="s">
        <v>13</v>
      </c>
      <c r="D81" s="14">
        <v>0</v>
      </c>
      <c r="E81" s="6">
        <v>1</v>
      </c>
      <c r="F81" s="57">
        <f>E81*D81</f>
        <v>0</v>
      </c>
      <c r="G81" s="68"/>
      <c r="H81" s="61"/>
      <c r="I81" s="25"/>
    </row>
    <row r="82" spans="2:9" ht="13.5" customHeight="1" x14ac:dyDescent="0.2">
      <c r="B82" s="24"/>
      <c r="C82" s="8" t="s">
        <v>3</v>
      </c>
      <c r="D82" s="14">
        <v>0</v>
      </c>
      <c r="E82" s="9"/>
      <c r="F82" s="59">
        <f>E82*D82</f>
        <v>0</v>
      </c>
      <c r="G82" s="68"/>
      <c r="H82" s="61"/>
      <c r="I82" s="25"/>
    </row>
    <row r="83" spans="2:9" ht="13.5" customHeight="1" x14ac:dyDescent="0.2">
      <c r="B83" s="24"/>
      <c r="C83" s="8" t="s">
        <v>3</v>
      </c>
      <c r="D83" s="14">
        <v>0</v>
      </c>
      <c r="E83" s="9"/>
      <c r="F83" s="59">
        <f t="shared" ref="F83:F86" si="11">E83*D83</f>
        <v>0</v>
      </c>
      <c r="G83" s="68"/>
      <c r="H83" s="61"/>
      <c r="I83" s="25"/>
    </row>
    <row r="84" spans="2:9" ht="13.5" customHeight="1" x14ac:dyDescent="0.2">
      <c r="B84" s="24"/>
      <c r="C84" s="8" t="s">
        <v>3</v>
      </c>
      <c r="D84" s="14">
        <v>0</v>
      </c>
      <c r="E84" s="9"/>
      <c r="F84" s="59">
        <f t="shared" si="11"/>
        <v>0</v>
      </c>
      <c r="G84" s="68"/>
      <c r="H84" s="61"/>
      <c r="I84" s="25"/>
    </row>
    <row r="85" spans="2:9" ht="13.5" customHeight="1" x14ac:dyDescent="0.2">
      <c r="B85" s="24"/>
      <c r="C85" s="8" t="s">
        <v>3</v>
      </c>
      <c r="D85" s="14">
        <v>0</v>
      </c>
      <c r="E85" s="9"/>
      <c r="F85" s="59">
        <f t="shared" si="11"/>
        <v>0</v>
      </c>
      <c r="G85" s="68"/>
      <c r="H85" s="61"/>
      <c r="I85" s="25"/>
    </row>
    <row r="86" spans="2:9" ht="13.5" customHeight="1" x14ac:dyDescent="0.2">
      <c r="B86" s="24"/>
      <c r="C86" s="8" t="s">
        <v>3</v>
      </c>
      <c r="D86" s="14">
        <v>0</v>
      </c>
      <c r="E86" s="9"/>
      <c r="F86" s="60">
        <f t="shared" si="11"/>
        <v>0</v>
      </c>
      <c r="G86" s="68"/>
      <c r="H86" s="61"/>
      <c r="I86" s="25"/>
    </row>
    <row r="87" spans="2:9" ht="13.5" customHeight="1" x14ac:dyDescent="0.2">
      <c r="B87" s="24"/>
      <c r="C87" s="33"/>
      <c r="D87" s="35" t="s">
        <v>6</v>
      </c>
      <c r="E87" s="35"/>
      <c r="F87" s="13">
        <f>SUM(F11:F86)</f>
        <v>0</v>
      </c>
      <c r="G87" s="71"/>
      <c r="H87" s="33"/>
      <c r="I87" s="25"/>
    </row>
    <row r="88" spans="2:9" ht="13.5" customHeight="1" x14ac:dyDescent="0.2">
      <c r="B88" s="24"/>
      <c r="C88" s="36"/>
      <c r="D88" s="31"/>
      <c r="E88" s="32"/>
      <c r="F88" s="32"/>
      <c r="G88" s="67"/>
      <c r="H88" s="33"/>
      <c r="I88" s="25"/>
    </row>
    <row r="89" spans="2:9" s="53" customFormat="1" ht="13.5" customHeight="1" x14ac:dyDescent="0.2">
      <c r="B89" s="50"/>
      <c r="C89" s="51" t="s">
        <v>9</v>
      </c>
      <c r="D89" s="31"/>
      <c r="E89" s="32"/>
      <c r="F89" s="32"/>
      <c r="G89" s="67"/>
      <c r="H89" s="33"/>
      <c r="I89" s="52"/>
    </row>
    <row r="90" spans="2:9" s="53" customFormat="1" ht="13.5" customHeight="1" x14ac:dyDescent="0.2">
      <c r="B90" s="50"/>
      <c r="C90" s="51" t="s">
        <v>30</v>
      </c>
      <c r="D90" s="31"/>
      <c r="E90" s="32"/>
      <c r="F90" s="32"/>
      <c r="G90" s="67"/>
      <c r="H90" s="33"/>
      <c r="I90" s="52"/>
    </row>
    <row r="91" spans="2:9" s="53" customFormat="1" ht="13.5" customHeight="1" x14ac:dyDescent="0.2">
      <c r="B91" s="50"/>
      <c r="C91" s="54" t="s">
        <v>29</v>
      </c>
      <c r="D91" s="31"/>
      <c r="E91" s="32"/>
      <c r="F91" s="32"/>
      <c r="G91" s="67"/>
      <c r="H91" s="33"/>
      <c r="I91" s="52"/>
    </row>
    <row r="92" spans="2:9" s="53" customFormat="1" ht="13.5" customHeight="1" x14ac:dyDescent="0.2">
      <c r="B92" s="50"/>
      <c r="C92" s="54" t="s">
        <v>31</v>
      </c>
      <c r="D92" s="31"/>
      <c r="E92" s="32"/>
      <c r="F92" s="32"/>
      <c r="G92" s="67"/>
      <c r="H92" s="33"/>
      <c r="I92" s="52"/>
    </row>
    <row r="93" spans="2:9" s="53" customFormat="1" ht="13.5" customHeight="1" x14ac:dyDescent="0.2">
      <c r="B93" s="50"/>
      <c r="C93" s="51" t="s">
        <v>25</v>
      </c>
      <c r="D93" s="31"/>
      <c r="E93" s="32"/>
      <c r="F93" s="32"/>
      <c r="G93" s="67"/>
      <c r="H93" s="33"/>
      <c r="I93" s="52"/>
    </row>
    <row r="94" spans="2:9" s="53" customFormat="1" ht="13.5" customHeight="1" x14ac:dyDescent="0.2">
      <c r="B94" s="50"/>
      <c r="C94" s="51" t="s">
        <v>10</v>
      </c>
      <c r="D94" s="31"/>
      <c r="E94" s="32"/>
      <c r="F94" s="32"/>
      <c r="G94" s="67"/>
      <c r="H94" s="33"/>
      <c r="I94" s="52"/>
    </row>
    <row r="95" spans="2:9" s="53" customFormat="1" ht="13.5" customHeight="1" x14ac:dyDescent="0.2">
      <c r="B95" s="50"/>
      <c r="C95" s="51" t="s">
        <v>7</v>
      </c>
      <c r="D95" s="31"/>
      <c r="E95" s="32"/>
      <c r="F95" s="32"/>
      <c r="G95" s="67"/>
      <c r="H95" s="33"/>
      <c r="I95" s="52"/>
    </row>
    <row r="96" spans="2:9" ht="13.5" customHeight="1" x14ac:dyDescent="0.2">
      <c r="B96" s="37"/>
      <c r="C96" s="38"/>
      <c r="D96" s="39"/>
      <c r="E96" s="40"/>
      <c r="F96" s="40"/>
      <c r="G96" s="72"/>
      <c r="H96" s="41"/>
      <c r="I96" s="42"/>
    </row>
  </sheetData>
  <sheetProtection algorithmName="SHA-512" hashValue="pL4yk9FZQ5n5sULiNYjvy8TfKwRQ4G38l9IJN0Lh+LxYS4I2T8qCC5WCoUJaxEHwYx4jBJzEpTYMSx8YKp+X8Q==" saltValue="TVpXBSVNuIXtkmYKDC2ffw==" spinCount="100000" sheet="1" selectLockedCells="1"/>
  <pageMargins left="0.70866141732283472" right="0.70866141732283472" top="0.74803149606299213" bottom="0.74803149606299213" header="0.31496062992125984" footer="0.31496062992125984"/>
  <pageSetup paperSize="8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73D3CAAE0FE4CB9C50F27699ADFCE" ma:contentTypeVersion="11" ma:contentTypeDescription="Een nieuw document maken." ma:contentTypeScope="" ma:versionID="60c534b0d1ebae9c6f127e16e0f7e860">
  <xsd:schema xmlns:xsd="http://www.w3.org/2001/XMLSchema" xmlns:xs="http://www.w3.org/2001/XMLSchema" xmlns:p="http://schemas.microsoft.com/office/2006/metadata/properties" xmlns:ns3="5b7dd6d1-9a37-42fa-a399-34dfee1b6384" xmlns:ns4="caab7a92-dc0a-4c44-8c9f-49786056ad54" targetNamespace="http://schemas.microsoft.com/office/2006/metadata/properties" ma:root="true" ma:fieldsID="fd348a8306920e81f9d42fe0ea23a60a" ns3:_="" ns4:_="">
    <xsd:import namespace="5b7dd6d1-9a37-42fa-a399-34dfee1b6384"/>
    <xsd:import namespace="caab7a92-dc0a-4c44-8c9f-49786056ad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dd6d1-9a37-42fa-a399-34dfee1b6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b7a92-dc0a-4c44-8c9f-49786056ad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90C90-0D7C-4A43-B7E4-E05790410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4B76D-4FB0-498D-8E0D-68980738D5F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ab7a92-dc0a-4c44-8c9f-49786056ad54"/>
    <ds:schemaRef ds:uri="http://purl.org/dc/terms/"/>
    <ds:schemaRef ds:uri="5b7dd6d1-9a37-42fa-a399-34dfee1b638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63B966-54CC-4B32-BD3D-01DD83A8C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7dd6d1-9a37-42fa-a399-34dfee1b6384"/>
    <ds:schemaRef ds:uri="caab7a92-dc0a-4c44-8c9f-49786056ad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Croese,Eduard E.W.A.</dc:creator>
  <cp:lastModifiedBy>Rooij,Gert G.L.M. van</cp:lastModifiedBy>
  <cp:lastPrinted>2016-04-22T07:26:24Z</cp:lastPrinted>
  <dcterms:created xsi:type="dcterms:W3CDTF">2016-03-08T15:30:06Z</dcterms:created>
  <dcterms:modified xsi:type="dcterms:W3CDTF">2021-01-21T13:10:11Z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0x010100A4873D3CAAE0FE4CB9C50F27699ADFCE</vt:lpwstr>
  </property>
</Properties>
</file>