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Q:\VSPROW55\CFD_UG_HKT\Inkoop-UNIT\83-INKOOPDOSSIER-TEAM INKOOP\2019 IUC mappen\IUC19-620 IV Opleidingen\04 - BD incl NVI\NvI 1\NvI publicatie\"/>
    </mc:Choice>
  </mc:AlternateContent>
  <workbookProtection workbookAlgorithmName="SHA-512" workbookHashValue="anhBIk0NjBAax6Up5DU873bXFAb7ZTZ4MLr+8rYEvW8mBj00g8REUVKdDu/coW606/azO8Wqp7fvXA9BwQ8r2A==" workbookSaltValue="wOrTusjHKEbQmC1s6aaJVA==" workbookSpinCount="100000" lockStructure="1"/>
  <bookViews>
    <workbookView xWindow="0" yWindow="450" windowWidth="23250" windowHeight="13170"/>
  </bookViews>
  <sheets>
    <sheet name="1. Perceelindeling" sheetId="6" r:id="rId1"/>
    <sheet name="2. Trainingen met één aanbieder" sheetId="7" r:id="rId2"/>
    <sheet name="3. Toelichting" sheetId="8" r:id="rId3"/>
    <sheet name="4. Koppeling KWIV" sheetId="9" r:id="rId4"/>
    <sheet name="5. Raming" sheetId="11"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2" i="11" l="1"/>
</calcChain>
</file>

<file path=xl/sharedStrings.xml><?xml version="1.0" encoding="utf-8"?>
<sst xmlns="http://schemas.openxmlformats.org/spreadsheetml/2006/main" count="546" uniqueCount="254">
  <si>
    <t>Nr</t>
  </si>
  <si>
    <t>Agile Methoden</t>
  </si>
  <si>
    <t>Beheerprocessen</t>
  </si>
  <si>
    <t>Architectuur MTHV</t>
  </si>
  <si>
    <t>Data Analytics</t>
  </si>
  <si>
    <t>Data Gebruik en beheer</t>
  </si>
  <si>
    <t>Ontwikkeling Talen en Frameworks</t>
  </si>
  <si>
    <t>Security</t>
  </si>
  <si>
    <t>Digitale opsporing</t>
  </si>
  <si>
    <t>Intermediair</t>
  </si>
  <si>
    <t xml:space="preserve">Agile (diversen), Scrum (diversen), DevOps (diversen), SAFE (diversen), Lean Six Sigma (diversen). </t>
  </si>
  <si>
    <t>Bedrijfsvoering</t>
  </si>
  <si>
    <t>Testen en testmanagment</t>
  </si>
  <si>
    <t>Industriële automatisering</t>
  </si>
  <si>
    <t>8b</t>
  </si>
  <si>
    <t>10b</t>
  </si>
  <si>
    <t>10c</t>
  </si>
  <si>
    <t>10d</t>
  </si>
  <si>
    <t>10e</t>
  </si>
  <si>
    <t>10f</t>
  </si>
  <si>
    <t>Microsoft</t>
  </si>
  <si>
    <t>Redhat</t>
  </si>
  <si>
    <t>Citrix</t>
  </si>
  <si>
    <t>Cisco</t>
  </si>
  <si>
    <t>Oracle</t>
  </si>
  <si>
    <t>Linux, Ansible, OpenShift, Openstack, Enterprise Virtualization, Satellite, Cloud Infratructure, Jboss</t>
  </si>
  <si>
    <t>ADC, Virtual Apps and Desktops, Gateway, MicroApps, Xenserver, HyperVisor</t>
  </si>
  <si>
    <t>Cloud Application Foundation, Identity Management, Middelware Development tools, Cloud Infrastructure, PaaS, Oracle VM, Oracle Linux, Oracle Solaris, Oracle Storage</t>
  </si>
  <si>
    <t>IBM</t>
  </si>
  <si>
    <t>VMWare</t>
  </si>
  <si>
    <t xml:space="preserve">Infrastructuur Beheer &amp; Support </t>
  </si>
  <si>
    <t>10g</t>
  </si>
  <si>
    <t xml:space="preserve">IBM Z Mainframe, Z Linux, IBM Power Systems, Storage,   IBM Cloud, </t>
  </si>
  <si>
    <t>Cloud (USC Director, Services Router, HyperFLex), Netwerk (Prime, Carrier, Catalyst, SD-Wan) , Data Center (Nexus),  Service Provider</t>
  </si>
  <si>
    <t>VMWare Horizon, vSphere, NSX</t>
  </si>
  <si>
    <t>Financieel, CRM  HR, Asset, Payroll etc</t>
  </si>
  <si>
    <t>Ontwikkeling MTHV</t>
  </si>
  <si>
    <t>IT4IT (CI/CD, Jenkns, Maven, Ant, Jira, Confluence, GIT, BitBucket), Business modeling (diversen),  Axway B2Bi, BPM, BPMN,, FPA, Functioneel Ontwerp, Gegevensmodellering, IREB, Object Oriëntatie, Procesmodelleren,  Requirements,  XML, Ontwikkelmethodieken zoals RUP, DSDM, RAD etc</t>
  </si>
  <si>
    <t>Windows OS (diversen), Windows Server (diversen),  Azure, Microsoft Infrastructure, Microsoft Identify Manager</t>
  </si>
  <si>
    <t>Splunk (diversen), CheckMK, Process Mining, modelleren voor Datawarehouses,  IBM Storage &amp; Systems, Infosphere, GEO Informatie (GIS, ArcGIS, ArcMap).</t>
  </si>
  <si>
    <t>ISTQB, TMAP (Next), Gestructureerd testen. Unit testing, Tooling zoals Specflow, Cucumber, Selelnium en Ranorex.  App testing</t>
  </si>
  <si>
    <t xml:space="preserve"> IoT (diversen)</t>
  </si>
  <si>
    <t xml:space="preserve">CISA, IT Audit General IT Controls, Contractmanagement CATS CM Foundation, Programmeren voor juristen,  Financieel management IT, Management of Risks (M_o_R) Foundation / Practitioner. </t>
  </si>
  <si>
    <t>6a</t>
  </si>
  <si>
    <t>6b</t>
  </si>
  <si>
    <t>6c</t>
  </si>
  <si>
    <t>Microsoft SQL server, Azure Databases</t>
  </si>
  <si>
    <t>DB2, IBM Cloud Databases</t>
  </si>
  <si>
    <t>Oracle Database, Oracle Autonomous</t>
  </si>
  <si>
    <t>Programma/Project/ Portfolio management</t>
  </si>
  <si>
    <t>Statistiek gericht op data-analyse (validatie van bevindingen),  Microsoft Power BI, Data visualisatie, Machine learning, Business Intelligence, IBM Watson, Cognos, DMBOK, Qlik Sense en ViewD6</t>
  </si>
  <si>
    <t>16a</t>
  </si>
  <si>
    <t>16b</t>
  </si>
  <si>
    <t>16d</t>
  </si>
  <si>
    <t>16c</t>
  </si>
  <si>
    <t>16e</t>
  </si>
  <si>
    <t>BizzDesign</t>
  </si>
  <si>
    <t>Axway</t>
  </si>
  <si>
    <t>Ekahau</t>
  </si>
  <si>
    <t>Blueriq</t>
  </si>
  <si>
    <t>BMC</t>
  </si>
  <si>
    <t>Pega</t>
  </si>
  <si>
    <t>SANS</t>
  </si>
  <si>
    <t>SAS</t>
  </si>
  <si>
    <t>Teradata</t>
  </si>
  <si>
    <t>Topdesk</t>
  </si>
  <si>
    <t>Thinkwise</t>
  </si>
  <si>
    <t>Usoft</t>
  </si>
  <si>
    <t>Tibco</t>
  </si>
  <si>
    <t>Cronacle</t>
  </si>
  <si>
    <t>Tosca (Tricentis)</t>
  </si>
  <si>
    <t>Analyse in opsporing</t>
  </si>
  <si>
    <t xml:space="preserve">Osint I, Osint II, IRN, Webtechnieken </t>
  </si>
  <si>
    <t>Cybercrime Awareness, Cybercrime &amp; opsporing, Cybercrime voor intake en services, Gedigitaliseerde criminaliteit</t>
  </si>
  <si>
    <t>n.v.t.</t>
  </si>
  <si>
    <t>Naam training</t>
  </si>
  <si>
    <t>Digitale opsporing - Automotive</t>
  </si>
  <si>
    <t>Digitale opsporing - Computer Forensics</t>
  </si>
  <si>
    <t xml:space="preserve">Digitale opsporing - Cloud en Mobile forensics </t>
  </si>
  <si>
    <t>Digitale opsporing - Embedded</t>
  </si>
  <si>
    <t>Digitale opsporing - Image en Video Analysis</t>
  </si>
  <si>
    <t xml:space="preserve">Digitale vaardigheden SAP </t>
  </si>
  <si>
    <t>Digitale vaardigheden Oracle</t>
  </si>
  <si>
    <t>Digitale vaardigheden</t>
  </si>
  <si>
    <t xml:space="preserve">ITIL (diversen), ASL (diversen), BiSL (diversen), KT Resolve (diversen),  Cobit, IT4IT. </t>
  </si>
  <si>
    <t>KT Resolve</t>
  </si>
  <si>
    <t>Security Awareness, ISF, ISP, CITP, CISSP, CISM, CIPP/EU, Network penetration testing, Certified Ethical Hacker, WireShark, Systems Security Certified Practitioner, Risicomanagement, Privacy &amp; Data Protection, Certified Cloud Security Professional, Secury Cloud Services, Checkpoint, Junos, EC-Council, Information Security, CHFI, ISO 27002, Security engineer, Secure programming, privacy by design</t>
  </si>
  <si>
    <t>Database management, SQL (en varianten zoals PL/SQL of MySQL), Object orientation, Postgres (diversen), DocGen, ontwikkelen DataWarehouse, DB2, I-series, MongoDB,  Cassandra, Redis</t>
  </si>
  <si>
    <t>Data Technologie (Oracle)</t>
  </si>
  <si>
    <t>Data Technologie (Microsoft)</t>
  </si>
  <si>
    <t>Data Technologie (IBM)</t>
  </si>
  <si>
    <t>Data Technologie (Overig)</t>
  </si>
  <si>
    <r>
      <rPr>
        <sz val="11"/>
        <color theme="1"/>
        <rFont val="Calibri"/>
        <family val="2"/>
        <scheme val="minor"/>
      </rPr>
      <t>Java (diversen), Python (diversen), .Net Framework (inc C#,F#, VB etc), Javascript (diversen), PHP, R, Cobol/CICS,Typescript, Angular (diversen), Symfony (PHP), Oracle Apex, Vue.js, Hibernate, Spring, Visual Basic for Applications, IDE’s, MS Powershell, Boot Spring, Drupal (diversen)</t>
    </r>
  </si>
  <si>
    <t>Toelichting</t>
  </si>
  <si>
    <t>16a-e</t>
  </si>
  <si>
    <t>6z</t>
  </si>
  <si>
    <t>8z</t>
  </si>
  <si>
    <t>10z</t>
  </si>
  <si>
    <t>Herhaling over uitzonderingen:</t>
  </si>
  <si>
    <r>
      <rPr>
        <b/>
        <sz val="11"/>
        <color theme="1"/>
        <rFont val="Calibri"/>
        <family val="2"/>
        <scheme val="minor"/>
      </rPr>
      <t>Perceel 16 tot en met 19</t>
    </r>
    <r>
      <rPr>
        <sz val="11"/>
        <color theme="1"/>
        <rFont val="Calibri"/>
        <family val="2"/>
        <scheme val="minor"/>
      </rPr>
      <t>: In beginsel worden trainingen op deze gebieden gegeven door de Politieacademie. In deze overeenkomst gaat het om trainingen op basis-/instroomniveau en in incidentele gevallen om een uitvraag op expertniveau.  Gedurende de looptijd kan de opdrachtnemer door de Politieacademie worden benaderd voor de aanvraag van trainingen. En een deel van deze trainingen is opgenomen in het pakket dat door de Politieacademie gegeven. Deze trainingen worden dus ook door de Politieacademie zelf verzorgd. Een en ander hangt samen met het op dat moment gewenste niveau van de training, eventueel op- en afschalen en beschikbare capaciteit van docenten. Nb. De politieacademie is sinds enkele jaren onderdeel van de Politie en dus ook een onderdeel van de Deelnemende organisaties.</t>
    </r>
  </si>
  <si>
    <t>Rijlabels</t>
  </si>
  <si>
    <t>Data Gebruik &amp; Beheer</t>
  </si>
  <si>
    <t>Data Technologie</t>
  </si>
  <si>
    <t>Infrastructuur Beheer &amp; Support</t>
  </si>
  <si>
    <t>Ontwikkeling Talen &amp; Frameworks</t>
  </si>
  <si>
    <t>Testen en testmanagement</t>
  </si>
  <si>
    <t>Digitale Vaardigheden</t>
  </si>
  <si>
    <t>Agile</t>
  </si>
  <si>
    <t xml:space="preserve"> BUSINESS OWNER</t>
  </si>
  <si>
    <t>X</t>
  </si>
  <si>
    <t xml:space="preserve"> PRODUCT MANAGER</t>
  </si>
  <si>
    <t xml:space="preserve"> PRODUCT OWNER</t>
  </si>
  <si>
    <t xml:space="preserve"> RELEASE TRAIN ENGINEER </t>
  </si>
  <si>
    <t xml:space="preserve"> SCRUM MASTER</t>
  </si>
  <si>
    <t>Architectuur</t>
  </si>
  <si>
    <t xml:space="preserve"> APPLICATIEARCHITECTUUR </t>
  </si>
  <si>
    <t xml:space="preserve"> ENTERPRISE ARCHITECTUUR</t>
  </si>
  <si>
    <t xml:space="preserve"> FUNCTIONEEL ONTWERP / STARTARCHITECTUUR</t>
  </si>
  <si>
    <t xml:space="preserve"> SYSTEEM ARCHITECTUUR</t>
  </si>
  <si>
    <t xml:space="preserve"> TECHNISCHE ARCHITECTUUR</t>
  </si>
  <si>
    <t xml:space="preserve">INFORMATIEARCHITECTUUR </t>
  </si>
  <si>
    <t>Control</t>
  </si>
  <si>
    <t>IT-CONTROL</t>
  </si>
  <si>
    <t>Informatie Analyse</t>
  </si>
  <si>
    <t xml:space="preserve"> BUSINESS ANALYSE</t>
  </si>
  <si>
    <t xml:space="preserve"> BUSINESS INTELLIGENCE / DATA ANALYSE</t>
  </si>
  <si>
    <t xml:space="preserve"> DATA SCIENCE </t>
  </si>
  <si>
    <t xml:space="preserve"> INFORMATIEANALYSE</t>
  </si>
  <si>
    <t>Informatie Educatie</t>
  </si>
  <si>
    <t xml:space="preserve"> (AGILE) COACHING</t>
  </si>
  <si>
    <t xml:space="preserve"> INFORMATIECOACHING</t>
  </si>
  <si>
    <t xml:space="preserve"> LEER EN ONTWIKKELMANAGEMENT</t>
  </si>
  <si>
    <t>Informatie Strategie</t>
  </si>
  <si>
    <t xml:space="preserve"> DATA / GEGEVENSMANAGEMENT </t>
  </si>
  <si>
    <t xml:space="preserve"> INFORMATIEMANAGEMENT</t>
  </si>
  <si>
    <t xml:space="preserve"> KWALITEITSMANAGEMENT IV</t>
  </si>
  <si>
    <t xml:space="preserve"> META DATA / GEGEVENSMANAGEMENT</t>
  </si>
  <si>
    <t xml:space="preserve"> RECORDMANAGEMENT </t>
  </si>
  <si>
    <t>Informatiebeveiliging</t>
  </si>
  <si>
    <t xml:space="preserve"> CYBER SECURITYMANAGEMENT </t>
  </si>
  <si>
    <t xml:space="preserve"> INFORMATIE RISICOMANAGEMENT</t>
  </si>
  <si>
    <t xml:space="preserve"> SECURITYMANAGEMENT </t>
  </si>
  <si>
    <t>Informatieplannning</t>
  </si>
  <si>
    <t xml:space="preserve"> INFORMATIEBELEID</t>
  </si>
  <si>
    <t xml:space="preserve"> INNOVATIEMANAGEMENT</t>
  </si>
  <si>
    <t xml:space="preserve"> MANAGEMENT INFORMATIEVOORZIENING</t>
  </si>
  <si>
    <t>Leveranciersmanagement</t>
  </si>
  <si>
    <t xml:space="preserve"> CATEGORIEMANAGEMENT IV </t>
  </si>
  <si>
    <t xml:space="preserve"> CONTRACT- / LEVERANCIERSMANAGEMENT </t>
  </si>
  <si>
    <t xml:space="preserve"> INKOOP IV</t>
  </si>
  <si>
    <t xml:space="preserve"> RELATIEMANAGEMENT IV</t>
  </si>
  <si>
    <t>Onderhoud</t>
  </si>
  <si>
    <t xml:space="preserve"> APPLICATIEBEHEER</t>
  </si>
  <si>
    <t xml:space="preserve"> CHANGEMANAGEMENT</t>
  </si>
  <si>
    <t xml:space="preserve"> DATABASEBEHEER</t>
  </si>
  <si>
    <t xml:space="preserve"> FUNCTIONEEL BEHEER</t>
  </si>
  <si>
    <t xml:space="preserve"> NETWERKBEHEER</t>
  </si>
  <si>
    <t xml:space="preserve"> RECORDBEHEER </t>
  </si>
  <si>
    <t xml:space="preserve"> SERVERBEHEER </t>
  </si>
  <si>
    <t xml:space="preserve"> SYSTEEMBEHEER </t>
  </si>
  <si>
    <t>Ontwikkelen</t>
  </si>
  <si>
    <t xml:space="preserve"> APPLICATIEONTWIKKELING</t>
  </si>
  <si>
    <t xml:space="preserve"> DATA ENGINEERING</t>
  </si>
  <si>
    <t xml:space="preserve"> NETWERKONTWIKKELING</t>
  </si>
  <si>
    <t xml:space="preserve"> SYSTEEMONTWIKKELING</t>
  </si>
  <si>
    <t>Project, Programma, Portfolio</t>
  </si>
  <si>
    <t xml:space="preserve"> PORTFOLIOMANAGEMENT</t>
  </si>
  <si>
    <t xml:space="preserve"> PROGRAMMAMANAGEMENT </t>
  </si>
  <si>
    <t xml:space="preserve"> PROJECTLEIDERSCHAP IV</t>
  </si>
  <si>
    <t xml:space="preserve"> PROJECTMANAGEMENT</t>
  </si>
  <si>
    <t>Service Delivery</t>
  </si>
  <si>
    <t xml:space="preserve"> CAPACITYMANAGEMENT</t>
  </si>
  <si>
    <t xml:space="preserve"> CONFIGURATION MANAGEMENT</t>
  </si>
  <si>
    <t xml:space="preserve"> RELEASEMANAGEMENT</t>
  </si>
  <si>
    <t xml:space="preserve"> SERVICE LEVEL MANAGEMENT</t>
  </si>
  <si>
    <t>Sourcingmanagement</t>
  </si>
  <si>
    <t xml:space="preserve"> SOURCINGMANAGEMENT</t>
  </si>
  <si>
    <t>Support</t>
  </si>
  <si>
    <t xml:space="preserve"> 1e LIJNS GEBRUIKERSONDERSTEUNING</t>
  </si>
  <si>
    <t xml:space="preserve"> INCIDENTMANAGEMENT</t>
  </si>
  <si>
    <t xml:space="preserve"> PROBLEMMANAGEMENT </t>
  </si>
  <si>
    <t xml:space="preserve"> TECHNICAL SUPPORT </t>
  </si>
  <si>
    <t>Testen</t>
  </si>
  <si>
    <t xml:space="preserve"> TESTMANAGEMENT</t>
  </si>
  <si>
    <t>Nummer van perceel</t>
  </si>
  <si>
    <t xml:space="preserve">Naam van perceel </t>
  </si>
  <si>
    <t>8a</t>
  </si>
  <si>
    <t>10a</t>
  </si>
  <si>
    <t>Infrastructuur Beheer &amp; Support Microsoft</t>
  </si>
  <si>
    <t>Infrastructuur Beheer &amp; Support Redhat</t>
  </si>
  <si>
    <t>Infrastructuur Beheer &amp; Support Citrix</t>
  </si>
  <si>
    <t>Infrastructuur Beheer &amp; Support Cisco</t>
  </si>
  <si>
    <t>Infrastructuur Beheer &amp; Support Oracle</t>
  </si>
  <si>
    <t>Infrastructuur Beheer &amp; Support IBM</t>
  </si>
  <si>
    <t>Infrastructuur Beheer &amp; Support VMWare</t>
  </si>
  <si>
    <t>Osint</t>
  </si>
  <si>
    <t xml:space="preserve">Cybercrime </t>
  </si>
  <si>
    <r>
      <t xml:space="preserve">Geraamde waarde </t>
    </r>
    <r>
      <rPr>
        <b/>
        <u/>
        <sz val="11"/>
        <color theme="0"/>
        <rFont val="Calibri"/>
        <family val="2"/>
        <scheme val="minor"/>
      </rPr>
      <t>vier jaar</t>
    </r>
  </si>
  <si>
    <r>
      <rPr>
        <b/>
        <u/>
        <sz val="11"/>
        <color theme="0"/>
        <rFont val="Calibri"/>
        <family val="2"/>
        <scheme val="minor"/>
      </rPr>
      <t>Maximale</t>
    </r>
    <r>
      <rPr>
        <b/>
        <sz val="11"/>
        <color theme="0"/>
        <rFont val="Calibri"/>
        <family val="2"/>
        <scheme val="minor"/>
      </rPr>
      <t xml:space="preserve"> waarde vier jaar </t>
    </r>
  </si>
  <si>
    <t>Navigatiesysteem en autocomputers uitlezen</t>
  </si>
  <si>
    <t>Gegevens uit mobiele telefoons &amp; tablets veilig stellen</t>
  </si>
  <si>
    <t>Gegevens uit computers veilig stellen en analyseren</t>
  </si>
  <si>
    <t>Destructief onderzoek aan hardware</t>
  </si>
  <si>
    <t>Videomateriaal verbeteren zoals verscherpen</t>
  </si>
  <si>
    <t>Presentatie van data t.b.v. opsporing</t>
  </si>
  <si>
    <r>
      <t xml:space="preserve">Belastingdienst </t>
    </r>
    <r>
      <rPr>
        <b/>
        <sz val="11"/>
        <color theme="1"/>
        <rFont val="Calibri"/>
        <family val="2"/>
        <scheme val="minor"/>
      </rPr>
      <t>doet niet mee</t>
    </r>
    <r>
      <rPr>
        <sz val="11"/>
        <color theme="1"/>
        <rFont val="Calibri"/>
        <family val="2"/>
        <scheme val="minor"/>
      </rPr>
      <t xml:space="preserve"> aan percelen 18 en 19. Gezien de onderwerpen van deze percelen betreft het hier specifiek de FIOD als onderdeel van de Belastingdienst.</t>
    </r>
  </si>
  <si>
    <t>Cybercrime</t>
  </si>
  <si>
    <t>Voorbeelden Trainingen (o.a. doch niet beperkt tot)</t>
  </si>
  <si>
    <t xml:space="preserve">Alle Trainingen ten behoeve van de Agile-methode (Agile = wendbaar) van ontwikkeling: snel en effectief inspelen op veranderingen. Zowel methodiek  als specfieke rollen. Inclusief toekomstige ontwikkelingen komende vier jaar. </t>
  </si>
  <si>
    <t xml:space="preserve">Trainingen in de hoek van beheer en support in algemene zin.  Denk hierbij aan ITIL, ITSM, ASL en BiSL, COBIT, ISO en ISAE. Inclusief tooling, zoals Servicemanagement tools. Inclusief toekomstige ontwikkelingen komende vier jaar. </t>
  </si>
  <si>
    <t xml:space="preserve">Architectuur Trainingen zijn een mix van methoden, technieken, hulpmiddelen, voorschriften, patronen vaak in combinatie met tooling. Inclusief toekomstige ontwikkelingen komende vier jaar. </t>
  </si>
  <si>
    <t xml:space="preserve">Trainingen op het gebied van TOGAF, Archimate (Foundation, Practitioner), Business IT Strategie &amp; Informatieplanning, Business architecture , Enterprise Architectuur, IT Architectuur, SOA. </t>
  </si>
  <si>
    <t xml:space="preserve">Trainingen in de hoek van het brede spectrum van data- en informatieanalyse. Data en Informatie Modelling, Statistiek, Informatie Visualisatie, Data Mining, Machine Learning, Big Data en AI. Inclusief toekomstige ontwikkelingen komende vier jaar. </t>
  </si>
  <si>
    <t xml:space="preserve">Alle Trainingen met betrekking op storage, beheer en kwaliteit van data inclusief geo-toepassingen. Inclusief toekomstige ontwikkelingen komende vier jaar. </t>
  </si>
  <si>
    <t xml:space="preserve">Trainingen voor Oracle producten en diensten op het gebied van datatechnologie. Inclusief toekomstige ontwikkelingen komende vier jaar. </t>
  </si>
  <si>
    <t xml:space="preserve">Trainingen voor Microsoft producten en diensten op het gebied van datatechnologie. Inclusief toekomstige ontwikkelingen komende vier jaar. </t>
  </si>
  <si>
    <t xml:space="preserve">Trainingen voor IBM producten en diensten op het gebied van datatechnologie. Inclusief toekomstige ontwikkelingen komende vier jaar. </t>
  </si>
  <si>
    <t xml:space="preserve">Trainingen in de hoek van datatechnologie. SQL / NoSQL,  Document management, Document Stores, WC Stores, Key-value stores,  Graph, Search Engines, Blockchain. Inclusief toekomstige ontwikkelingen komende vier jaar.  </t>
  </si>
  <si>
    <t xml:space="preserve">Trainingen over IT Control, Auditing, Portfolio, Contract management. Daarnaast ook IV-Trainingen op het gebied van i-thiek en andere IV-Trainingen met een sterke juridische component. Inclusief toekomstige ontwikkelingen komende vier jaar. </t>
  </si>
  <si>
    <t xml:space="preserve">Alle Trainingen in het kader van eindgebruik en consultancy voor het ERP platform SAP. Inclusief toekomstige ontwikkelingen komende vier jaar. </t>
  </si>
  <si>
    <t xml:space="preserve">Alle Trainingen in het kader van eindgebruik en consultancy voor Oracle E-Business Suite. Inclusief toekomstige ontwikkelingen komende vier jaar. </t>
  </si>
  <si>
    <t xml:space="preserve">Alle Trainingen die basis vormen wat betreft kantoorautomatisering en digitalisering voor introductie of omscholing voor generieke IT kennis en tooling. Tevens Trainingen in de hoek van vaardigheden kantoor-IT. Inclusief toekomstige ontwikkelingen komende vier jaar. </t>
  </si>
  <si>
    <t xml:space="preserve">Windows/IOS/Android voor gebruikers, Office applicaties, Excel (diversen), Microsoft Teams, Skype, Digitaal samenwerken, Microsoft Office, SharePoint, (MS Office, Intranet basics, content management*, communicatietooling). Outlook, OneDrive, Word, Excel, PowerPoint, Projects, Visio, OneNote, SharePoint, Microsoft Teams.  *m.u.v. specifieke Trainingen op gebied van informatiehuishouding. . </t>
  </si>
  <si>
    <t xml:space="preserve">Trainingen in de hoek van leidinggeven en management in het I-domein, zoals project- en programma management. Inclusief toekomstige ontwikkelingen komende vier jaar. </t>
  </si>
  <si>
    <t xml:space="preserve">Alle Microsoft producten en diensten georienteerde Trainingen behorende tot perceel 10. Inclusief toekomstige ontwikkelingen komende vier jaar. </t>
  </si>
  <si>
    <t xml:space="preserve">Alle Redhat producten en diensten georienteerde Trainingen behorende tot perceel 10. Inclusief toekomstige ontwikkelingen komende vier jaar. </t>
  </si>
  <si>
    <t xml:space="preserve">Alle Citrix producten en diensten georienteerde Trainingen behorende tot perceel 10. Inclusief toekomstige ontwikkelingen komende vier jaar. </t>
  </si>
  <si>
    <t xml:space="preserve">Alle Cisco producten en diensten georienteerde Trainingen behorende tot perceel 10. Inclusief toekomstige ontwikkelingen komende vier jaar. </t>
  </si>
  <si>
    <t xml:space="preserve">Alle Oracle producten en diensten georienteerde Trainingen behorende tot perceel 10. Inclusief toekomstige ontwikkelingen komende vier jaar. </t>
  </si>
  <si>
    <t xml:space="preserve">Alle IBM producten en diensten georienteerde Trainingen behorende tot perceel 10. Inclusief toekomstige ontwikkelingen komende vier jaar. </t>
  </si>
  <si>
    <t xml:space="preserve">Alle VMWare producten en diensten georienteerde Trainingen behorende tot perceel 10. Inclusief toekomstige ontwikkelingen komende vier jaar. </t>
  </si>
  <si>
    <t xml:space="preserve">Alle Trainingen op het gebied van werkplek, telefonie, backend, netwerk, (mobile) devices. Gecombineerd met Trainingen op het gebied van datacenters, OS (server),  containers, virtualisatie, provisioning, middelware etc. Inclusief toekomstige ontwikkelingen komende vier jaar. </t>
  </si>
  <si>
    <t>Hardware gerelateerde Trainingen (server, network, storage, pc, laptops, mobile devices etc), Cloud Infrastructure en Services (bijv. Google, AWS), Infoblox, F5 BIG-IP (diversen), Telefonie/VoIP (Mitel), CommVault, McAfee, RES (diversen), HP (divers), Automation &amp; orchestration, NetApp, Clearpas Essentials, Access and Identity Management (bijv DIrX), Public Key Infrastructure (PKI), CDCP</t>
  </si>
  <si>
    <t xml:space="preserve">Trainingen in de hoek van ontwerp (ook UX), patronen , technieken (REST, SOAP), standaarden (zoals vanuit OMG), modelleren, industriële automatisering en robotisering.  Methoden, technieken, hulpmiddelen, voorschriften bijv. automation &amp; continuous integration. Inclusief toekomstige ontwikkelingen komende vier jaar. </t>
  </si>
  <si>
    <t xml:space="preserve">Trainingen op het gebied van testen (technieken,  Teststrategie en aanpak, procesaanpak (TDD etc). Inclusief toekomstige ontwikkelingen komende vier jaar. </t>
  </si>
  <si>
    <t xml:space="preserve">Trainingen voor programmeren, scripting en Trainingen voor tooling, platformen of framework ondersteunend voor het ontwikkelen van software. Inclusief toekomstige ontwikkelingen komende vier jaar. </t>
  </si>
  <si>
    <t xml:space="preserve">Generieke Trainingen zoals CISSP,  Secure Application Development, CRISC, CGEIT, CISPP, CISM, Hacker Tools. Dus ook pentesting &amp; threat analysis tooling. Inclusief toekomstige ontwikkelingen komende vier jaar. </t>
  </si>
  <si>
    <t xml:space="preserve">Trainingen op het gebied van besturingstechniek, Meet- en regeltechniek en PLC techniek. Expliciet ook ruimte voor robotisering. Inclusief toekomstige ontwikkelingen komende vier jaar. </t>
  </si>
  <si>
    <t xml:space="preserve">Alle Trainingen rondom digitale opsporing die niet vallen onder een van de andere clusters.  Dit cluster wordt met name gebruikt door de Politie, Defensie en de FIOD, maar ook RWS zal er gebruik van maken. Verdeeld in percelen 16a t/m 16e. Deze beschrijving hoort niet bij één perceel! </t>
  </si>
  <si>
    <t>Zie de subpercelen voor voorbeelden van de Trainingen.</t>
  </si>
  <si>
    <t xml:space="preserve">Trainingen  voor het rechtsgeldig vergaren van bewijs uit voertuigen. Inclusief toekomstige ontwikkelingen komende vier jaar. </t>
  </si>
  <si>
    <t xml:space="preserve">Trainingen voor het rechtsgeldig vergaren van bewijs uit computers. Inclusief toekomstige ontwikkelingen komende vier jaar. </t>
  </si>
  <si>
    <t xml:space="preserve">Trainingen voor het rechtsgeldig vergaren van bewijs uit Mobiele en Cloud toepassingen. Inclusief toekomstige ontwikkelingen komende vier jaar. </t>
  </si>
  <si>
    <t xml:space="preserve">Trainingen voor het rechtsgeldig vergaren van bewijs uit hardware (labtechnieken). Inclusief toekomstige ontwikkelingen komende vier jaar. </t>
  </si>
  <si>
    <t xml:space="preserve">Trainingen voor het rechtsgeldig vergaren van bewijs uit beeld en videomateriaal. Inclusief toekomstige ontwikkelingen komende vier jaar. </t>
  </si>
  <si>
    <t xml:space="preserve">Trainingen voor het rechtsgeldig analyseren van een onderzoek. Gebruik makend van grote hoeveelheden digitale informatie. Inclusief toekomstige ontwikkelingen komende vier jaar. </t>
  </si>
  <si>
    <t xml:space="preserve">Trainingen voor het gebruik van open source informatie ten behoeve van opsporingsdoeleinden. Inclusief toekomstige ontwikkelingen komende vier jaar. </t>
  </si>
  <si>
    <t xml:space="preserve">Trainingen ten behoeve inzicht in het cyber domein, en kennis van bedreigingen voor en bewapening van de digitale omgeving. Inclusief toekomstige ontwikkelingen komende vier jaar. </t>
  </si>
  <si>
    <t xml:space="preserve">Nieuwe Trainingen met een duidelijke IV- of Digitale opsporingscomponent die niet passen in een van de vastgestelde percelen. </t>
  </si>
  <si>
    <t>Beschrijving perceel</t>
  </si>
  <si>
    <t>Naam perceel</t>
  </si>
  <si>
    <t>Prince2 (diversen), MSP (Managing Succesful Projects), IPMA (diversen), P3O Foundation, MoP, MoV.</t>
  </si>
  <si>
    <r>
      <t xml:space="preserve">Defensie </t>
    </r>
    <r>
      <rPr>
        <b/>
        <sz val="11"/>
        <color theme="1"/>
        <rFont val="Calibri"/>
        <family val="2"/>
        <scheme val="minor"/>
      </rPr>
      <t>doet niet mee</t>
    </r>
    <r>
      <rPr>
        <sz val="11"/>
        <color theme="1"/>
        <rFont val="Calibri"/>
        <family val="2"/>
        <scheme val="minor"/>
      </rPr>
      <t xml:space="preserve"> aan perceel 17 en 20. </t>
    </r>
  </si>
  <si>
    <t xml:space="preserve">Zie voor een algemene toelichting het Beschrijvend document.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</si>
</sst>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quot;€&quot;\ * #,##0_ ;_ &quot;€&quot;\ * \-#,##0_ ;_ &quot;€&quot;\ * &quot;-&quot;??_ ;_ @_ "/>
    <numFmt numFmtId="165" formatCode="&quot;€&quot;\ #,##0"/>
  </numFmts>
  <fonts count="9" x14ac:knownFonts="1">
    <font>
      <sz val="11"/>
      <color theme="1"/>
      <name val="Calibri"/>
      <family val="2"/>
      <scheme val="minor"/>
    </font>
    <font>
      <sz val="11"/>
      <name val="Calibri"/>
      <family val="2"/>
      <scheme val="minor"/>
    </font>
    <font>
      <b/>
      <sz val="11"/>
      <color theme="1"/>
      <name val="Calibri"/>
      <family val="2"/>
      <scheme val="minor"/>
    </font>
    <font>
      <b/>
      <sz val="11"/>
      <name val="Calibri"/>
      <family val="2"/>
      <scheme val="minor"/>
    </font>
    <font>
      <b/>
      <sz val="12"/>
      <color theme="0"/>
      <name val="Verdana"/>
      <family val="2"/>
    </font>
    <font>
      <sz val="12"/>
      <color theme="0"/>
      <name val="Verdana"/>
      <family val="2"/>
    </font>
    <font>
      <sz val="11"/>
      <color theme="1"/>
      <name val="Verdana"/>
      <family val="2"/>
    </font>
    <font>
      <b/>
      <sz val="11"/>
      <color theme="0"/>
      <name val="Calibri"/>
      <family val="2"/>
      <scheme val="minor"/>
    </font>
    <font>
      <b/>
      <u/>
      <sz val="11"/>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79998168889431442"/>
        <bgColor theme="4" tint="0.79998168889431442"/>
      </patternFill>
    </fill>
    <fill>
      <patternFill patternType="solid">
        <fgColor theme="3"/>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theme="4" tint="0.39997558519241921"/>
      </bottom>
      <diagonal/>
    </border>
    <border>
      <left style="thin">
        <color indexed="64"/>
      </left>
      <right style="thin">
        <color theme="4" tint="-0.499984740745262"/>
      </right>
      <top style="thin">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horizontal="right" vertical="top" wrapText="1"/>
    </xf>
    <xf numFmtId="0" fontId="0" fillId="0" borderId="0" xfId="0" applyAlignment="1">
      <alignment horizontal="left"/>
    </xf>
    <xf numFmtId="0" fontId="1" fillId="0" borderId="0" xfId="0" applyFont="1" applyAlignment="1">
      <alignment horizontal="left" vertical="top" wrapText="1"/>
    </xf>
    <xf numFmtId="0" fontId="0" fillId="0" borderId="0" xfId="0" applyAlignment="1">
      <alignment horizontal="right"/>
    </xf>
    <xf numFmtId="0" fontId="0" fillId="0" borderId="1" xfId="0" applyBorder="1" applyAlignment="1">
      <alignment horizontal="right" vertical="top" wrapText="1"/>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Fill="1" applyBorder="1" applyAlignment="1">
      <alignment horizontal="right" vertical="top" wrapText="1"/>
    </xf>
    <xf numFmtId="0" fontId="0" fillId="0" borderId="1" xfId="0" applyFill="1" applyBorder="1" applyAlignment="1">
      <alignment horizontal="left" vertical="top" wrapText="1"/>
    </xf>
    <xf numFmtId="0" fontId="1" fillId="0" borderId="1" xfId="0" applyFont="1" applyFill="1" applyBorder="1" applyAlignment="1">
      <alignment horizontal="right" vertical="top" wrapText="1"/>
    </xf>
    <xf numFmtId="0" fontId="1" fillId="0" borderId="1" xfId="0" applyFont="1" applyFill="1" applyBorder="1" applyAlignment="1">
      <alignment horizontal="left" vertical="top" wrapText="1"/>
    </xf>
    <xf numFmtId="0" fontId="3" fillId="0" borderId="0" xfId="0" applyFont="1" applyAlignment="1">
      <alignment horizontal="left" vertical="top" wrapText="1"/>
    </xf>
    <xf numFmtId="0" fontId="1"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0" fillId="0" borderId="0" xfId="0" applyFont="1" applyAlignment="1">
      <alignment vertical="top" wrapText="1"/>
    </xf>
    <xf numFmtId="0" fontId="0" fillId="0" borderId="1" xfId="0" applyFont="1" applyBorder="1" applyAlignment="1">
      <alignment horizontal="right" vertical="top" wrapText="1"/>
    </xf>
    <xf numFmtId="0" fontId="0" fillId="0" borderId="0" xfId="0" applyFont="1" applyAlignment="1">
      <alignment horizontal="left" wrapText="1"/>
    </xf>
    <xf numFmtId="0" fontId="0" fillId="0" borderId="0" xfId="0" applyAlignment="1">
      <alignment wrapText="1"/>
    </xf>
    <xf numFmtId="0" fontId="1" fillId="0" borderId="0" xfId="0" applyFont="1" applyAlignment="1">
      <alignment vertical="top" wrapText="1"/>
    </xf>
    <xf numFmtId="0" fontId="3" fillId="0" borderId="0" xfId="0" applyFont="1" applyAlignment="1">
      <alignment vertical="top" wrapText="1"/>
    </xf>
    <xf numFmtId="0" fontId="4" fillId="3" borderId="1" xfId="0" applyFont="1" applyFill="1" applyBorder="1" applyAlignment="1">
      <alignment horizontal="right" vertical="top" wrapText="1"/>
    </xf>
    <xf numFmtId="0" fontId="4" fillId="3" borderId="1" xfId="0" applyFont="1" applyFill="1" applyBorder="1" applyAlignment="1">
      <alignment horizontal="left" vertical="top" wrapText="1"/>
    </xf>
    <xf numFmtId="0" fontId="5" fillId="3" borderId="2" xfId="0" applyFont="1" applyFill="1" applyBorder="1"/>
    <xf numFmtId="0" fontId="4" fillId="3" borderId="0" xfId="0" applyFont="1" applyFill="1" applyAlignment="1">
      <alignment wrapText="1"/>
    </xf>
    <xf numFmtId="0" fontId="2" fillId="0" borderId="0" xfId="0" applyFont="1" applyAlignment="1">
      <alignment wrapText="1"/>
    </xf>
    <xf numFmtId="0" fontId="2" fillId="4" borderId="3" xfId="0" applyFont="1" applyFill="1" applyBorder="1"/>
    <xf numFmtId="0" fontId="2" fillId="0" borderId="3" xfId="0" applyFont="1" applyBorder="1" applyAlignment="1">
      <alignment horizontal="left"/>
    </xf>
    <xf numFmtId="0" fontId="2" fillId="0" borderId="3" xfId="0" applyNumberFormat="1" applyFont="1" applyBorder="1"/>
    <xf numFmtId="0" fontId="0" fillId="0" borderId="0" xfId="0" applyAlignment="1">
      <alignment horizontal="left" indent="1"/>
    </xf>
    <xf numFmtId="0" fontId="0" fillId="0" borderId="0" xfId="0" applyNumberFormat="1"/>
    <xf numFmtId="0" fontId="6" fillId="0" borderId="0" xfId="0" applyFont="1"/>
    <xf numFmtId="3" fontId="0" fillId="0" borderId="0" xfId="0" applyNumberFormat="1" applyAlignment="1">
      <alignment horizontal="left"/>
    </xf>
    <xf numFmtId="0" fontId="0" fillId="2" borderId="0" xfId="0" applyFill="1"/>
    <xf numFmtId="164" fontId="0" fillId="2" borderId="0" xfId="0" applyNumberFormat="1" applyFill="1"/>
    <xf numFmtId="0" fontId="7" fillId="5" borderId="1" xfId="0" applyFont="1" applyFill="1" applyBorder="1" applyAlignment="1">
      <alignment horizontal="left" vertical="top" wrapText="1"/>
    </xf>
    <xf numFmtId="0" fontId="7" fillId="2" borderId="0" xfId="0" applyFont="1" applyFill="1" applyBorder="1" applyAlignment="1">
      <alignment horizontal="left" vertical="top" wrapText="1"/>
    </xf>
    <xf numFmtId="0" fontId="0" fillId="0" borderId="0" xfId="0" applyBorder="1" applyAlignment="1">
      <alignment horizontal="left"/>
    </xf>
    <xf numFmtId="0" fontId="1" fillId="0" borderId="0" xfId="0" applyFont="1" applyBorder="1" applyAlignment="1">
      <alignment horizontal="left" vertical="top" wrapText="1"/>
    </xf>
    <xf numFmtId="165" fontId="0" fillId="0" borderId="0" xfId="0" applyNumberFormat="1" applyAlignment="1">
      <alignment horizontal="left" wrapText="1"/>
    </xf>
    <xf numFmtId="0" fontId="7" fillId="5" borderId="4" xfId="0" applyFont="1" applyFill="1" applyBorder="1" applyAlignment="1">
      <alignment horizontal="left" vertical="top" wrapText="1"/>
    </xf>
    <xf numFmtId="165" fontId="0" fillId="0" borderId="1" xfId="0" applyNumberFormat="1" applyBorder="1" applyAlignment="1">
      <alignment horizontal="left"/>
    </xf>
    <xf numFmtId="165" fontId="0" fillId="0" borderId="4" xfId="0" applyNumberFormat="1" applyBorder="1" applyAlignment="1">
      <alignment horizontal="left"/>
    </xf>
    <xf numFmtId="165" fontId="0" fillId="0" borderId="0" xfId="0" applyNumberFormat="1" applyAlignment="1">
      <alignment horizontal="left"/>
    </xf>
    <xf numFmtId="165" fontId="0" fillId="0" borderId="1" xfId="0" applyNumberFormat="1" applyBorder="1" applyAlignment="1">
      <alignment horizontal="left" vertical="top"/>
    </xf>
    <xf numFmtId="165" fontId="0" fillId="6" borderId="1" xfId="0" applyNumberFormat="1" applyFill="1" applyBorder="1" applyAlignment="1">
      <alignment horizontal="left" vertical="top"/>
    </xf>
    <xf numFmtId="0" fontId="0" fillId="0" borderId="0" xfId="0" applyAlignment="1">
      <alignment vertical="top" wrapText="1"/>
    </xf>
    <xf numFmtId="0" fontId="2" fillId="0" borderId="0" xfId="0" applyFont="1" applyFill="1" applyBorder="1" applyAlignment="1">
      <alignment horizontal="center" wrapText="1"/>
    </xf>
  </cellXfs>
  <cellStyles count="1">
    <cellStyle name="Standaard" xfId="0" builtinId="0"/>
  </cellStyles>
  <dxfs count="6">
    <dxf>
      <font>
        <strike val="0"/>
        <outline val="0"/>
        <shadow val="0"/>
        <u val="none"/>
        <vertAlign val="baseline"/>
        <sz val="11"/>
        <color theme="1"/>
        <name val="Verdana"/>
        <scheme val="none"/>
      </font>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Verdana"/>
        <scheme val="none"/>
      </font>
    </dxf>
    <dxf>
      <border>
        <bottom style="thin">
          <color indexed="64"/>
        </bottom>
      </border>
    </dxf>
    <dxf>
      <font>
        <strike val="0"/>
        <outline val="0"/>
        <shadow val="0"/>
        <u val="none"/>
        <vertAlign val="baseline"/>
        <sz val="12"/>
        <color theme="0"/>
        <name val="Verdana"/>
        <scheme val="none"/>
      </font>
      <fill>
        <patternFill patternType="solid">
          <fgColor indexed="64"/>
          <bgColor theme="4" tint="-0.499984740745262"/>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2" name="Tabel2" displayName="Tabel2" ref="A1:A17" totalsRowShown="0" headerRowDxfId="5" dataDxfId="3" headerRowBorderDxfId="4" tableBorderDxfId="2" totalsRowBorderDxfId="1" dataCellStyle="Standaard">
  <autoFilter ref="A1:A17"/>
  <tableColumns count="1">
    <tableColumn id="1" name="Naam training" dataDxfId="0" dataCellStyle="Standaar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abSelected="1" zoomScale="110" zoomScaleNormal="110" workbookViewId="0">
      <selection activeCell="B2" sqref="B2"/>
    </sheetView>
  </sheetViews>
  <sheetFormatPr defaultColWidth="8.7109375" defaultRowHeight="15" x14ac:dyDescent="0.25"/>
  <cols>
    <col min="1" max="1" width="12.42578125" style="4" customWidth="1"/>
    <col min="2" max="2" width="24.7109375" style="2" customWidth="1"/>
    <col min="3" max="3" width="65.28515625" style="2" customWidth="1"/>
    <col min="4" max="4" width="51.42578125" style="2" customWidth="1"/>
    <col min="5" max="5" width="8.7109375" style="2"/>
    <col min="6" max="6" width="73.140625" style="16" customWidth="1"/>
    <col min="7" max="16384" width="8.7109375" style="2"/>
  </cols>
  <sheetData>
    <row r="1" spans="1:6" ht="30" x14ac:dyDescent="0.25">
      <c r="A1" s="24" t="s">
        <v>0</v>
      </c>
      <c r="B1" s="25" t="s">
        <v>250</v>
      </c>
      <c r="C1" s="25" t="s">
        <v>249</v>
      </c>
      <c r="D1" s="25" t="s">
        <v>207</v>
      </c>
      <c r="F1" s="2"/>
    </row>
    <row r="2" spans="1:6" ht="60" x14ac:dyDescent="0.25">
      <c r="A2" s="5">
        <v>1</v>
      </c>
      <c r="B2" s="6" t="s">
        <v>1</v>
      </c>
      <c r="C2" s="7" t="s">
        <v>208</v>
      </c>
      <c r="D2" s="8" t="s">
        <v>10</v>
      </c>
    </row>
    <row r="3" spans="1:6" ht="60" x14ac:dyDescent="0.25">
      <c r="A3" s="5">
        <v>2</v>
      </c>
      <c r="B3" s="6" t="s">
        <v>2</v>
      </c>
      <c r="C3" s="18" t="s">
        <v>209</v>
      </c>
      <c r="D3" s="8" t="s">
        <v>84</v>
      </c>
    </row>
    <row r="4" spans="1:6" ht="60" x14ac:dyDescent="0.25">
      <c r="A4" s="5">
        <v>3</v>
      </c>
      <c r="B4" s="6" t="s">
        <v>3</v>
      </c>
      <c r="C4" s="7" t="s">
        <v>210</v>
      </c>
      <c r="D4" s="8" t="s">
        <v>211</v>
      </c>
    </row>
    <row r="5" spans="1:6" ht="60" x14ac:dyDescent="0.25">
      <c r="A5" s="5">
        <v>4</v>
      </c>
      <c r="B5" s="6" t="s">
        <v>4</v>
      </c>
      <c r="C5" s="7" t="s">
        <v>212</v>
      </c>
      <c r="D5" s="8" t="s">
        <v>50</v>
      </c>
    </row>
    <row r="6" spans="1:6" ht="60" x14ac:dyDescent="0.25">
      <c r="A6" s="5">
        <v>5</v>
      </c>
      <c r="B6" s="6" t="s">
        <v>5</v>
      </c>
      <c r="C6" s="7" t="s">
        <v>213</v>
      </c>
      <c r="D6" s="8" t="s">
        <v>39</v>
      </c>
    </row>
    <row r="7" spans="1:6" ht="45" x14ac:dyDescent="0.25">
      <c r="A7" s="5" t="s">
        <v>43</v>
      </c>
      <c r="B7" s="7" t="s">
        <v>88</v>
      </c>
      <c r="C7" s="7" t="s">
        <v>214</v>
      </c>
      <c r="D7" s="7" t="s">
        <v>48</v>
      </c>
    </row>
    <row r="8" spans="1:6" ht="45" x14ac:dyDescent="0.25">
      <c r="A8" s="5" t="s">
        <v>44</v>
      </c>
      <c r="B8" s="6" t="s">
        <v>89</v>
      </c>
      <c r="C8" s="7" t="s">
        <v>215</v>
      </c>
      <c r="D8" s="8" t="s">
        <v>46</v>
      </c>
    </row>
    <row r="9" spans="1:6" ht="45" x14ac:dyDescent="0.25">
      <c r="A9" s="5" t="s">
        <v>45</v>
      </c>
      <c r="B9" s="6" t="s">
        <v>90</v>
      </c>
      <c r="C9" s="7" t="s">
        <v>216</v>
      </c>
      <c r="D9" s="8" t="s">
        <v>47</v>
      </c>
    </row>
    <row r="10" spans="1:6" ht="60" x14ac:dyDescent="0.25">
      <c r="A10" s="5" t="s">
        <v>95</v>
      </c>
      <c r="B10" s="6" t="s">
        <v>91</v>
      </c>
      <c r="C10" s="7" t="s">
        <v>217</v>
      </c>
      <c r="D10" s="8" t="s">
        <v>87</v>
      </c>
    </row>
    <row r="11" spans="1:6" ht="75" x14ac:dyDescent="0.25">
      <c r="A11" s="5">
        <v>7</v>
      </c>
      <c r="B11" s="6" t="s">
        <v>11</v>
      </c>
      <c r="C11" s="7" t="s">
        <v>218</v>
      </c>
      <c r="D11" s="8" t="s">
        <v>42</v>
      </c>
    </row>
    <row r="12" spans="1:6" ht="45" x14ac:dyDescent="0.25">
      <c r="A12" s="5" t="s">
        <v>186</v>
      </c>
      <c r="B12" s="6" t="s">
        <v>81</v>
      </c>
      <c r="C12" s="7" t="s">
        <v>219</v>
      </c>
      <c r="D12" s="8" t="s">
        <v>35</v>
      </c>
    </row>
    <row r="13" spans="1:6" ht="45" x14ac:dyDescent="0.25">
      <c r="A13" s="19" t="s">
        <v>14</v>
      </c>
      <c r="B13" s="7" t="s">
        <v>82</v>
      </c>
      <c r="C13" s="7" t="s">
        <v>220</v>
      </c>
      <c r="D13" s="7" t="s">
        <v>35</v>
      </c>
    </row>
    <row r="14" spans="1:6" ht="120" x14ac:dyDescent="0.25">
      <c r="A14" s="5" t="s">
        <v>96</v>
      </c>
      <c r="B14" s="6" t="s">
        <v>83</v>
      </c>
      <c r="C14" s="7" t="s">
        <v>221</v>
      </c>
      <c r="D14" s="8" t="s">
        <v>222</v>
      </c>
    </row>
    <row r="15" spans="1:6" ht="45" x14ac:dyDescent="0.25">
      <c r="A15" s="5">
        <v>9</v>
      </c>
      <c r="B15" s="6" t="s">
        <v>49</v>
      </c>
      <c r="C15" s="7" t="s">
        <v>223</v>
      </c>
      <c r="D15" s="8" t="s">
        <v>251</v>
      </c>
    </row>
    <row r="16" spans="1:6" ht="45" x14ac:dyDescent="0.25">
      <c r="A16" s="5" t="s">
        <v>187</v>
      </c>
      <c r="B16" s="6" t="s">
        <v>20</v>
      </c>
      <c r="C16" s="7" t="s">
        <v>224</v>
      </c>
      <c r="D16" s="8" t="s">
        <v>38</v>
      </c>
    </row>
    <row r="17" spans="1:7" ht="45" x14ac:dyDescent="0.25">
      <c r="A17" s="5" t="s">
        <v>15</v>
      </c>
      <c r="B17" s="6" t="s">
        <v>21</v>
      </c>
      <c r="C17" s="7" t="s">
        <v>225</v>
      </c>
      <c r="D17" s="8" t="s">
        <v>25</v>
      </c>
    </row>
    <row r="18" spans="1:7" ht="45" x14ac:dyDescent="0.25">
      <c r="A18" s="5" t="s">
        <v>16</v>
      </c>
      <c r="B18" s="6" t="s">
        <v>22</v>
      </c>
      <c r="C18" s="7" t="s">
        <v>226</v>
      </c>
      <c r="D18" s="8" t="s">
        <v>26</v>
      </c>
    </row>
    <row r="19" spans="1:7" ht="45" x14ac:dyDescent="0.25">
      <c r="A19" s="5" t="s">
        <v>17</v>
      </c>
      <c r="B19" s="6" t="s">
        <v>23</v>
      </c>
      <c r="C19" s="7" t="s">
        <v>227</v>
      </c>
      <c r="D19" s="8" t="s">
        <v>33</v>
      </c>
    </row>
    <row r="20" spans="1:7" ht="60" x14ac:dyDescent="0.25">
      <c r="A20" s="19" t="s">
        <v>18</v>
      </c>
      <c r="B20" s="7" t="s">
        <v>24</v>
      </c>
      <c r="C20" s="7" t="s">
        <v>228</v>
      </c>
      <c r="D20" s="7" t="s">
        <v>27</v>
      </c>
      <c r="E20" s="20"/>
      <c r="G20" s="17"/>
    </row>
    <row r="21" spans="1:7" ht="45" x14ac:dyDescent="0.25">
      <c r="A21" s="5" t="s">
        <v>19</v>
      </c>
      <c r="B21" s="6" t="s">
        <v>28</v>
      </c>
      <c r="C21" s="7" t="s">
        <v>229</v>
      </c>
      <c r="D21" s="8" t="s">
        <v>32</v>
      </c>
    </row>
    <row r="22" spans="1:7" ht="45" x14ac:dyDescent="0.25">
      <c r="A22" s="5" t="s">
        <v>31</v>
      </c>
      <c r="B22" s="6" t="s">
        <v>29</v>
      </c>
      <c r="C22" s="7" t="s">
        <v>230</v>
      </c>
      <c r="D22" s="8" t="s">
        <v>34</v>
      </c>
    </row>
    <row r="23" spans="1:7" ht="120" x14ac:dyDescent="0.25">
      <c r="A23" s="5" t="s">
        <v>97</v>
      </c>
      <c r="B23" s="6" t="s">
        <v>30</v>
      </c>
      <c r="C23" s="7" t="s">
        <v>231</v>
      </c>
      <c r="D23" s="8" t="s">
        <v>232</v>
      </c>
    </row>
    <row r="24" spans="1:7" ht="90" x14ac:dyDescent="0.25">
      <c r="A24" s="5">
        <v>11</v>
      </c>
      <c r="B24" s="6" t="s">
        <v>36</v>
      </c>
      <c r="C24" s="7" t="s">
        <v>233</v>
      </c>
      <c r="D24" s="8" t="s">
        <v>37</v>
      </c>
    </row>
    <row r="25" spans="1:7" ht="45" x14ac:dyDescent="0.25">
      <c r="A25" s="5">
        <v>12</v>
      </c>
      <c r="B25" s="6" t="s">
        <v>12</v>
      </c>
      <c r="C25" s="7" t="s">
        <v>234</v>
      </c>
      <c r="D25" s="8" t="s">
        <v>40</v>
      </c>
    </row>
    <row r="26" spans="1:7" ht="90" x14ac:dyDescent="0.25">
      <c r="A26" s="5">
        <v>13</v>
      </c>
      <c r="B26" s="6" t="s">
        <v>6</v>
      </c>
      <c r="C26" s="7" t="s">
        <v>235</v>
      </c>
      <c r="D26" s="7" t="s">
        <v>92</v>
      </c>
    </row>
    <row r="27" spans="1:7" ht="120" x14ac:dyDescent="0.25">
      <c r="A27" s="5">
        <v>14</v>
      </c>
      <c r="B27" s="6" t="s">
        <v>7</v>
      </c>
      <c r="C27" s="7" t="s">
        <v>236</v>
      </c>
      <c r="D27" s="8" t="s">
        <v>86</v>
      </c>
    </row>
    <row r="28" spans="1:7" ht="45" x14ac:dyDescent="0.25">
      <c r="A28" s="5">
        <v>15</v>
      </c>
      <c r="B28" s="6" t="s">
        <v>13</v>
      </c>
      <c r="C28" s="6" t="s">
        <v>237</v>
      </c>
      <c r="D28" s="8" t="s">
        <v>41</v>
      </c>
    </row>
    <row r="29" spans="1:7" ht="75" x14ac:dyDescent="0.25">
      <c r="A29" s="9" t="s">
        <v>94</v>
      </c>
      <c r="B29" s="10" t="s">
        <v>8</v>
      </c>
      <c r="C29" s="10" t="s">
        <v>238</v>
      </c>
      <c r="D29" s="14" t="s">
        <v>239</v>
      </c>
    </row>
    <row r="30" spans="1:7" ht="30" x14ac:dyDescent="0.25">
      <c r="A30" s="9" t="s">
        <v>51</v>
      </c>
      <c r="B30" s="10" t="s">
        <v>76</v>
      </c>
      <c r="C30" s="15" t="s">
        <v>240</v>
      </c>
      <c r="D30" s="6" t="s">
        <v>199</v>
      </c>
    </row>
    <row r="31" spans="1:7" ht="30.4" customHeight="1" x14ac:dyDescent="0.25">
      <c r="A31" s="9" t="s">
        <v>52</v>
      </c>
      <c r="B31" s="10" t="s">
        <v>77</v>
      </c>
      <c r="C31" s="6" t="s">
        <v>241</v>
      </c>
      <c r="D31" s="6" t="s">
        <v>201</v>
      </c>
      <c r="E31" s="16"/>
    </row>
    <row r="32" spans="1:7" ht="45" x14ac:dyDescent="0.25">
      <c r="A32" s="9" t="s">
        <v>54</v>
      </c>
      <c r="B32" s="10" t="s">
        <v>78</v>
      </c>
      <c r="C32" s="6" t="s">
        <v>242</v>
      </c>
      <c r="D32" s="6" t="s">
        <v>200</v>
      </c>
    </row>
    <row r="33" spans="1:4" ht="45" x14ac:dyDescent="0.25">
      <c r="A33" s="9" t="s">
        <v>53</v>
      </c>
      <c r="B33" s="10" t="s">
        <v>79</v>
      </c>
      <c r="C33" s="6" t="s">
        <v>243</v>
      </c>
      <c r="D33" s="6" t="s">
        <v>202</v>
      </c>
    </row>
    <row r="34" spans="1:4" ht="45" x14ac:dyDescent="0.25">
      <c r="A34" s="9" t="s">
        <v>55</v>
      </c>
      <c r="B34" s="10" t="s">
        <v>80</v>
      </c>
      <c r="C34" s="6" t="s">
        <v>244</v>
      </c>
      <c r="D34" s="6" t="s">
        <v>203</v>
      </c>
    </row>
    <row r="35" spans="1:4" ht="45" x14ac:dyDescent="0.25">
      <c r="A35" s="11">
        <v>17</v>
      </c>
      <c r="B35" s="12" t="s">
        <v>71</v>
      </c>
      <c r="C35" s="6" t="s">
        <v>245</v>
      </c>
      <c r="D35" s="6" t="s">
        <v>204</v>
      </c>
    </row>
    <row r="36" spans="1:4" ht="45" x14ac:dyDescent="0.25">
      <c r="A36" s="11">
        <v>18</v>
      </c>
      <c r="B36" s="12" t="s">
        <v>195</v>
      </c>
      <c r="C36" s="6" t="s">
        <v>246</v>
      </c>
      <c r="D36" s="6" t="s">
        <v>72</v>
      </c>
    </row>
    <row r="37" spans="1:4" ht="45" x14ac:dyDescent="0.25">
      <c r="A37" s="11">
        <v>19</v>
      </c>
      <c r="B37" s="12" t="s">
        <v>206</v>
      </c>
      <c r="C37" s="6" t="s">
        <v>247</v>
      </c>
      <c r="D37" s="6" t="s">
        <v>73</v>
      </c>
    </row>
    <row r="38" spans="1:4" ht="45" x14ac:dyDescent="0.25">
      <c r="A38" s="5">
        <v>20</v>
      </c>
      <c r="B38" s="8" t="s">
        <v>9</v>
      </c>
      <c r="C38" s="8" t="s">
        <v>248</v>
      </c>
      <c r="D38" s="8" t="s">
        <v>74</v>
      </c>
    </row>
    <row r="39" spans="1:4" x14ac:dyDescent="0.25">
      <c r="A39" s="1"/>
      <c r="B39" s="13"/>
      <c r="C39" s="3"/>
      <c r="D39" s="3"/>
    </row>
    <row r="40" spans="1:4" x14ac:dyDescent="0.25">
      <c r="A40" s="22"/>
      <c r="B40" s="22"/>
      <c r="C40" s="22"/>
    </row>
    <row r="41" spans="1:4" x14ac:dyDescent="0.25">
      <c r="A41" s="23"/>
      <c r="B41" s="23"/>
      <c r="C41" s="23"/>
    </row>
  </sheetData>
  <sheetProtection algorithmName="SHA-512" hashValue="d1YTSjqYvI6xbcpLVvROpaDUXY5sp38VfREaJgLto0gr6XXU1RzXXBiuSGgXIi2FNVPgi2P5gf0xLrPfqgWPAw==" saltValue="lorXlmlCgNkNGQQXIDasq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E18" sqref="E18"/>
    </sheetView>
  </sheetViews>
  <sheetFormatPr defaultColWidth="8.7109375" defaultRowHeight="15" x14ac:dyDescent="0.25"/>
  <cols>
    <col min="1" max="1" width="33.7109375" customWidth="1"/>
    <col min="3" max="3" width="15.5703125" style="2" customWidth="1"/>
    <col min="4" max="4" width="8.7109375" customWidth="1"/>
    <col min="11" max="11" width="8.85546875" bestFit="1" customWidth="1"/>
  </cols>
  <sheetData>
    <row r="1" spans="1:12" ht="15.75" x14ac:dyDescent="0.25">
      <c r="A1" s="26" t="s">
        <v>75</v>
      </c>
    </row>
    <row r="2" spans="1:12" x14ac:dyDescent="0.25">
      <c r="A2" s="34" t="s">
        <v>56</v>
      </c>
      <c r="C2" s="35"/>
    </row>
    <row r="3" spans="1:12" x14ac:dyDescent="0.25">
      <c r="A3" s="34" t="s">
        <v>57</v>
      </c>
    </row>
    <row r="4" spans="1:12" x14ac:dyDescent="0.25">
      <c r="A4" s="34" t="s">
        <v>58</v>
      </c>
    </row>
    <row r="5" spans="1:12" ht="15.75" customHeight="1" x14ac:dyDescent="0.25">
      <c r="A5" s="34" t="s">
        <v>59</v>
      </c>
      <c r="D5" s="50"/>
      <c r="E5" s="50"/>
      <c r="F5" s="50"/>
      <c r="G5" s="50"/>
      <c r="H5" s="50"/>
      <c r="I5" s="50"/>
      <c r="J5" s="50"/>
      <c r="K5" s="50"/>
      <c r="L5" s="50"/>
    </row>
    <row r="6" spans="1:12" x14ac:dyDescent="0.25">
      <c r="A6" s="34" t="s">
        <v>60</v>
      </c>
    </row>
    <row r="7" spans="1:12" x14ac:dyDescent="0.25">
      <c r="A7" s="34" t="s">
        <v>61</v>
      </c>
    </row>
    <row r="8" spans="1:12" x14ac:dyDescent="0.25">
      <c r="A8" s="34" t="s">
        <v>62</v>
      </c>
    </row>
    <row r="9" spans="1:12" x14ac:dyDescent="0.25">
      <c r="A9" s="34" t="s">
        <v>63</v>
      </c>
    </row>
    <row r="10" spans="1:12" x14ac:dyDescent="0.25">
      <c r="A10" s="34" t="s">
        <v>64</v>
      </c>
    </row>
    <row r="11" spans="1:12" x14ac:dyDescent="0.25">
      <c r="A11" s="34" t="s">
        <v>65</v>
      </c>
    </row>
    <row r="12" spans="1:12" x14ac:dyDescent="0.25">
      <c r="A12" s="34" t="s">
        <v>66</v>
      </c>
    </row>
    <row r="13" spans="1:12" x14ac:dyDescent="0.25">
      <c r="A13" s="34" t="s">
        <v>67</v>
      </c>
    </row>
    <row r="14" spans="1:12" x14ac:dyDescent="0.25">
      <c r="A14" s="34" t="s">
        <v>68</v>
      </c>
    </row>
    <row r="15" spans="1:12" x14ac:dyDescent="0.25">
      <c r="A15" s="34" t="s">
        <v>69</v>
      </c>
    </row>
    <row r="16" spans="1:12" x14ac:dyDescent="0.25">
      <c r="A16" s="34" t="s">
        <v>70</v>
      </c>
    </row>
    <row r="17" spans="1:11" x14ac:dyDescent="0.25">
      <c r="A17" s="34" t="s">
        <v>85</v>
      </c>
    </row>
    <row r="19" spans="1:11" x14ac:dyDescent="0.25">
      <c r="F19" s="37"/>
    </row>
    <row r="20" spans="1:11" x14ac:dyDescent="0.25">
      <c r="F20" s="37"/>
    </row>
    <row r="22" spans="1:11" x14ac:dyDescent="0.25">
      <c r="I22" s="36"/>
      <c r="J22" s="36"/>
      <c r="K22" s="37"/>
    </row>
    <row r="23" spans="1:11" x14ac:dyDescent="0.25">
      <c r="I23" s="36"/>
      <c r="J23" s="36"/>
      <c r="K23" s="37"/>
    </row>
    <row r="24" spans="1:11" x14ac:dyDescent="0.25">
      <c r="I24" s="37"/>
      <c r="J24" s="37"/>
      <c r="K24" s="37"/>
    </row>
    <row r="25" spans="1:11" x14ac:dyDescent="0.25">
      <c r="I25" s="36"/>
      <c r="J25" s="36"/>
      <c r="K25" s="37"/>
    </row>
    <row r="26" spans="1:11" x14ac:dyDescent="0.25">
      <c r="I26" s="36"/>
      <c r="J26" s="36"/>
      <c r="K26" s="37"/>
    </row>
    <row r="27" spans="1:11" x14ac:dyDescent="0.25">
      <c r="I27" s="36"/>
      <c r="J27" s="36"/>
      <c r="K27" s="37"/>
    </row>
    <row r="28" spans="1:11" x14ac:dyDescent="0.25">
      <c r="I28" s="36"/>
      <c r="J28" s="36"/>
      <c r="K28" s="37"/>
    </row>
    <row r="29" spans="1:11" x14ac:dyDescent="0.25">
      <c r="I29" s="36"/>
      <c r="J29" s="36"/>
      <c r="K29" s="37"/>
    </row>
    <row r="30" spans="1:11" x14ac:dyDescent="0.25">
      <c r="I30" s="36"/>
      <c r="J30" s="36"/>
      <c r="K30" s="37"/>
    </row>
  </sheetData>
  <sheetProtection algorithmName="SHA-512" hashValue="pGShE2vqCz8WjpGpgS0OhvZUgNYkqmVZcpvrng4Ap5ZoOuo6YdSt6S9wZO2LJvOAUAd4mg92H580RPdyaaWEQw==" saltValue="SeN6zhEb6B6kCNGw/4ux4Q==" spinCount="100000" sheet="1" objects="1" scenarios="1"/>
  <mergeCells count="1">
    <mergeCell ref="D5:L5"/>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9" sqref="A9"/>
    </sheetView>
  </sheetViews>
  <sheetFormatPr defaultRowHeight="15" x14ac:dyDescent="0.25"/>
  <cols>
    <col min="1" max="1" width="100.5703125" style="21" customWidth="1"/>
  </cols>
  <sheetData>
    <row r="1" spans="1:1" ht="15.75" x14ac:dyDescent="0.25">
      <c r="A1" s="27" t="s">
        <v>93</v>
      </c>
    </row>
    <row r="3" spans="1:1" x14ac:dyDescent="0.25">
      <c r="A3" s="21" t="s">
        <v>253</v>
      </c>
    </row>
    <row r="6" spans="1:1" ht="120" x14ac:dyDescent="0.25">
      <c r="A6" s="49" t="s">
        <v>99</v>
      </c>
    </row>
    <row r="8" spans="1:1" x14ac:dyDescent="0.25">
      <c r="A8" s="28" t="s">
        <v>98</v>
      </c>
    </row>
    <row r="9" spans="1:1" ht="30" x14ac:dyDescent="0.25">
      <c r="A9" s="21" t="s">
        <v>205</v>
      </c>
    </row>
    <row r="10" spans="1:1" x14ac:dyDescent="0.25">
      <c r="A10" s="21" t="s">
        <v>252</v>
      </c>
    </row>
  </sheetData>
  <sheetProtection algorithmName="SHA-512" hashValue="4wqmCWnCH2m5r99MAX3e+GKWzkhIVsecRiLCKM9KORP7Wwfedij8gfVR6moElj7LpkbQ1/YD/y9tw6gXxcFF1g==" saltValue="UsrUd8ApovGrEKR2KOheAQ=="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
  <sheetViews>
    <sheetView topLeftCell="A61" workbookViewId="0">
      <selection activeCell="C26" sqref="C26"/>
    </sheetView>
  </sheetViews>
  <sheetFormatPr defaultRowHeight="15" x14ac:dyDescent="0.25"/>
  <cols>
    <col min="1" max="1" width="44.28515625" bestFit="1" customWidth="1"/>
    <col min="2" max="2" width="14.5703125" bestFit="1" customWidth="1"/>
    <col min="3" max="3" width="17.28515625" bestFit="1" customWidth="1"/>
    <col min="4" max="4" width="15.42578125" bestFit="1" customWidth="1"/>
    <col min="5" max="5" width="12.85546875" bestFit="1" customWidth="1"/>
    <col min="6" max="6" width="20.28515625" bestFit="1" customWidth="1"/>
    <col min="7" max="7" width="15.7109375" bestFit="1" customWidth="1"/>
    <col min="8" max="8" width="28.5703125" bestFit="1" customWidth="1"/>
    <col min="9" max="9" width="17.85546875" bestFit="1" customWidth="1"/>
    <col min="10" max="10" width="30.140625" bestFit="1" customWidth="1"/>
    <col min="11" max="11" width="7.7109375" bestFit="1" customWidth="1"/>
    <col min="12" max="12" width="13.7109375" bestFit="1" customWidth="1"/>
    <col min="13" max="13" width="24.28515625" bestFit="1" customWidth="1"/>
    <col min="14" max="14" width="19.7109375" bestFit="1" customWidth="1"/>
    <col min="15" max="15" width="38.85546875" bestFit="1" customWidth="1"/>
  </cols>
  <sheetData>
    <row r="1" spans="1:15" x14ac:dyDescent="0.25">
      <c r="A1" s="29" t="s">
        <v>100</v>
      </c>
      <c r="B1" s="29" t="s">
        <v>1</v>
      </c>
      <c r="C1" s="29" t="s">
        <v>3</v>
      </c>
      <c r="D1" s="29" t="s">
        <v>2</v>
      </c>
      <c r="E1" s="29" t="s">
        <v>4</v>
      </c>
      <c r="F1" s="29" t="s">
        <v>101</v>
      </c>
      <c r="G1" s="29" t="s">
        <v>102</v>
      </c>
      <c r="H1" s="29" t="s">
        <v>103</v>
      </c>
      <c r="I1" s="29" t="s">
        <v>36</v>
      </c>
      <c r="J1" s="29" t="s">
        <v>104</v>
      </c>
      <c r="K1" s="29" t="s">
        <v>7</v>
      </c>
      <c r="L1" s="29" t="s">
        <v>11</v>
      </c>
      <c r="M1" s="29" t="s">
        <v>105</v>
      </c>
      <c r="N1" s="29" t="s">
        <v>106</v>
      </c>
      <c r="O1" s="29" t="s">
        <v>49</v>
      </c>
    </row>
    <row r="2" spans="1:15" x14ac:dyDescent="0.25">
      <c r="A2" s="30" t="s">
        <v>107</v>
      </c>
      <c r="B2" s="31"/>
      <c r="C2" s="31"/>
      <c r="D2" s="31"/>
      <c r="E2" s="31"/>
      <c r="F2" s="31"/>
      <c r="G2" s="31"/>
      <c r="H2" s="31"/>
      <c r="I2" s="31"/>
      <c r="J2" s="31"/>
      <c r="K2" s="31"/>
      <c r="L2" s="31"/>
      <c r="M2" s="31"/>
      <c r="N2" s="31"/>
      <c r="O2" s="31"/>
    </row>
    <row r="3" spans="1:15" x14ac:dyDescent="0.25">
      <c r="A3" s="32" t="s">
        <v>108</v>
      </c>
      <c r="B3" s="33" t="s">
        <v>109</v>
      </c>
      <c r="C3" s="33"/>
      <c r="D3" s="33"/>
      <c r="E3" s="33"/>
      <c r="F3" s="33"/>
      <c r="G3" s="33"/>
      <c r="H3" s="33"/>
      <c r="I3" s="33" t="s">
        <v>109</v>
      </c>
      <c r="J3" s="33"/>
      <c r="K3" s="33"/>
      <c r="L3" s="33"/>
      <c r="M3" s="33"/>
      <c r="N3" s="33"/>
      <c r="O3" s="33" t="s">
        <v>109</v>
      </c>
    </row>
    <row r="4" spans="1:15" x14ac:dyDescent="0.25">
      <c r="A4" s="32" t="s">
        <v>110</v>
      </c>
      <c r="B4" s="33" t="s">
        <v>109</v>
      </c>
      <c r="C4" s="33"/>
      <c r="D4" s="33"/>
      <c r="E4" s="33"/>
      <c r="F4" s="33"/>
      <c r="G4" s="33"/>
      <c r="H4" s="33"/>
      <c r="I4" s="33" t="s">
        <v>109</v>
      </c>
      <c r="J4" s="33"/>
      <c r="K4" s="33"/>
      <c r="L4" s="33"/>
      <c r="M4" s="33"/>
      <c r="N4" s="33"/>
      <c r="O4" s="33" t="s">
        <v>109</v>
      </c>
    </row>
    <row r="5" spans="1:15" x14ac:dyDescent="0.25">
      <c r="A5" s="32" t="s">
        <v>111</v>
      </c>
      <c r="B5" s="33" t="s">
        <v>109</v>
      </c>
      <c r="C5" s="33"/>
      <c r="D5" s="33"/>
      <c r="E5" s="33"/>
      <c r="F5" s="33"/>
      <c r="G5" s="33"/>
      <c r="H5" s="33"/>
      <c r="I5" s="33" t="s">
        <v>109</v>
      </c>
      <c r="J5" s="33"/>
      <c r="K5" s="33"/>
      <c r="L5" s="33"/>
      <c r="M5" s="33"/>
      <c r="N5" s="33"/>
      <c r="O5" s="33" t="s">
        <v>109</v>
      </c>
    </row>
    <row r="6" spans="1:15" x14ac:dyDescent="0.25">
      <c r="A6" s="32" t="s">
        <v>112</v>
      </c>
      <c r="B6" s="33" t="s">
        <v>109</v>
      </c>
      <c r="C6" s="33"/>
      <c r="D6" s="33"/>
      <c r="E6" s="33"/>
      <c r="F6" s="33"/>
      <c r="G6" s="33"/>
      <c r="H6" s="33"/>
      <c r="I6" s="33" t="s">
        <v>109</v>
      </c>
      <c r="J6" s="33"/>
      <c r="K6" s="33"/>
      <c r="L6" s="33"/>
      <c r="M6" s="33"/>
      <c r="N6" s="33"/>
      <c r="O6" s="33" t="s">
        <v>109</v>
      </c>
    </row>
    <row r="7" spans="1:15" x14ac:dyDescent="0.25">
      <c r="A7" s="32" t="s">
        <v>113</v>
      </c>
      <c r="B7" s="33" t="s">
        <v>109</v>
      </c>
      <c r="C7" s="33"/>
      <c r="D7" s="33"/>
      <c r="E7" s="33"/>
      <c r="F7" s="33"/>
      <c r="G7" s="33"/>
      <c r="H7" s="33"/>
      <c r="I7" s="33" t="s">
        <v>109</v>
      </c>
      <c r="J7" s="33"/>
      <c r="K7" s="33"/>
      <c r="L7" s="33"/>
      <c r="M7" s="33"/>
      <c r="N7" s="33"/>
      <c r="O7" s="33" t="s">
        <v>109</v>
      </c>
    </row>
    <row r="8" spans="1:15" x14ac:dyDescent="0.25">
      <c r="A8" s="30" t="s">
        <v>114</v>
      </c>
      <c r="B8" s="31"/>
      <c r="C8" s="31"/>
      <c r="D8" s="31"/>
      <c r="E8" s="31"/>
      <c r="F8" s="31"/>
      <c r="G8" s="31"/>
      <c r="H8" s="31"/>
      <c r="I8" s="31"/>
      <c r="J8" s="31"/>
      <c r="K8" s="31"/>
      <c r="L8" s="31"/>
      <c r="M8" s="31"/>
      <c r="N8" s="31"/>
      <c r="O8" s="31"/>
    </row>
    <row r="9" spans="1:15" x14ac:dyDescent="0.25">
      <c r="A9" s="32" t="s">
        <v>115</v>
      </c>
      <c r="B9" s="33"/>
      <c r="C9" s="33" t="s">
        <v>109</v>
      </c>
      <c r="D9" s="33" t="s">
        <v>109</v>
      </c>
      <c r="E9" s="33"/>
      <c r="F9" s="33"/>
      <c r="G9" s="33"/>
      <c r="H9" s="33"/>
      <c r="I9" s="33" t="s">
        <v>109</v>
      </c>
      <c r="J9" s="33" t="s">
        <v>109</v>
      </c>
      <c r="K9" s="33" t="s">
        <v>109</v>
      </c>
      <c r="L9" s="33"/>
      <c r="M9" s="33"/>
      <c r="N9" s="33" t="s">
        <v>109</v>
      </c>
      <c r="O9" s="33"/>
    </row>
    <row r="10" spans="1:15" x14ac:dyDescent="0.25">
      <c r="A10" s="32" t="s">
        <v>116</v>
      </c>
      <c r="B10" s="33" t="s">
        <v>109</v>
      </c>
      <c r="C10" s="33" t="s">
        <v>109</v>
      </c>
      <c r="D10" s="33"/>
      <c r="E10" s="33"/>
      <c r="F10" s="33"/>
      <c r="G10" s="33"/>
      <c r="H10" s="33"/>
      <c r="I10" s="33" t="s">
        <v>109</v>
      </c>
      <c r="J10" s="33"/>
      <c r="K10" s="33" t="s">
        <v>109</v>
      </c>
      <c r="L10" s="33"/>
      <c r="M10" s="33"/>
      <c r="N10" s="33" t="s">
        <v>109</v>
      </c>
      <c r="O10" s="33"/>
    </row>
    <row r="11" spans="1:15" x14ac:dyDescent="0.25">
      <c r="A11" s="32" t="s">
        <v>117</v>
      </c>
      <c r="B11" s="33"/>
      <c r="C11" s="33" t="s">
        <v>109</v>
      </c>
      <c r="D11" s="33"/>
      <c r="E11" s="33"/>
      <c r="F11" s="33"/>
      <c r="G11" s="33" t="s">
        <v>109</v>
      </c>
      <c r="H11" s="33"/>
      <c r="I11" s="33" t="s">
        <v>109</v>
      </c>
      <c r="J11" s="33" t="s">
        <v>109</v>
      </c>
      <c r="K11" s="33"/>
      <c r="L11" s="33"/>
      <c r="M11" s="33" t="s">
        <v>109</v>
      </c>
      <c r="N11" s="33"/>
      <c r="O11" s="33"/>
    </row>
    <row r="12" spans="1:15" x14ac:dyDescent="0.25">
      <c r="A12" s="32" t="s">
        <v>118</v>
      </c>
      <c r="B12" s="33" t="s">
        <v>109</v>
      </c>
      <c r="C12" s="33" t="s">
        <v>109</v>
      </c>
      <c r="D12" s="33" t="s">
        <v>109</v>
      </c>
      <c r="E12" s="33"/>
      <c r="F12" s="33"/>
      <c r="G12" s="33"/>
      <c r="H12" s="33"/>
      <c r="I12" s="33"/>
      <c r="J12" s="33"/>
      <c r="K12" s="33" t="s">
        <v>109</v>
      </c>
      <c r="L12" s="33"/>
      <c r="M12" s="33"/>
      <c r="N12" s="33" t="s">
        <v>109</v>
      </c>
      <c r="O12" s="33"/>
    </row>
    <row r="13" spans="1:15" x14ac:dyDescent="0.25">
      <c r="A13" s="32" t="s">
        <v>119</v>
      </c>
      <c r="B13" s="33"/>
      <c r="C13" s="33" t="s">
        <v>109</v>
      </c>
      <c r="D13" s="33" t="s">
        <v>109</v>
      </c>
      <c r="E13" s="33"/>
      <c r="F13" s="33"/>
      <c r="G13" s="33"/>
      <c r="H13" s="33"/>
      <c r="I13" s="33"/>
      <c r="J13" s="33"/>
      <c r="K13" s="33" t="s">
        <v>109</v>
      </c>
      <c r="L13" s="33"/>
      <c r="M13" s="33"/>
      <c r="N13" s="33" t="s">
        <v>109</v>
      </c>
      <c r="O13" s="33"/>
    </row>
    <row r="14" spans="1:15" x14ac:dyDescent="0.25">
      <c r="A14" s="32" t="s">
        <v>120</v>
      </c>
      <c r="B14" s="33"/>
      <c r="C14" s="33" t="s">
        <v>109</v>
      </c>
      <c r="D14" s="33"/>
      <c r="E14" s="33"/>
      <c r="F14" s="33"/>
      <c r="G14" s="33"/>
      <c r="H14" s="33"/>
      <c r="I14" s="33" t="s">
        <v>109</v>
      </c>
      <c r="J14" s="33"/>
      <c r="K14" s="33" t="s">
        <v>109</v>
      </c>
      <c r="L14" s="33"/>
      <c r="M14" s="33"/>
      <c r="N14" s="33" t="s">
        <v>109</v>
      </c>
      <c r="O14" s="33"/>
    </row>
    <row r="15" spans="1:15" x14ac:dyDescent="0.25">
      <c r="A15" s="30" t="s">
        <v>121</v>
      </c>
      <c r="B15" s="31"/>
      <c r="C15" s="31"/>
      <c r="D15" s="31"/>
      <c r="E15" s="31"/>
      <c r="F15" s="31"/>
      <c r="G15" s="31"/>
      <c r="H15" s="31"/>
      <c r="I15" s="31"/>
      <c r="J15" s="31"/>
      <c r="K15" s="31"/>
      <c r="L15" s="31"/>
      <c r="M15" s="31"/>
      <c r="N15" s="31"/>
      <c r="O15" s="31"/>
    </row>
    <row r="16" spans="1:15" x14ac:dyDescent="0.25">
      <c r="A16" s="32" t="s">
        <v>122</v>
      </c>
      <c r="B16" s="33"/>
      <c r="C16" s="33" t="s">
        <v>109</v>
      </c>
      <c r="D16" s="33" t="s">
        <v>109</v>
      </c>
      <c r="E16" s="33"/>
      <c r="F16" s="33"/>
      <c r="G16" s="33" t="s">
        <v>109</v>
      </c>
      <c r="H16" s="33"/>
      <c r="I16" s="33"/>
      <c r="J16" s="33"/>
      <c r="K16" s="33" t="s">
        <v>109</v>
      </c>
      <c r="L16" s="33" t="s">
        <v>109</v>
      </c>
      <c r="M16" s="33"/>
      <c r="N16" s="33" t="s">
        <v>109</v>
      </c>
      <c r="O16" s="33"/>
    </row>
    <row r="17" spans="1:15" x14ac:dyDescent="0.25">
      <c r="A17" s="30" t="s">
        <v>123</v>
      </c>
      <c r="B17" s="31"/>
      <c r="C17" s="31"/>
      <c r="D17" s="31"/>
      <c r="E17" s="31"/>
      <c r="F17" s="31"/>
      <c r="G17" s="31"/>
      <c r="H17" s="31"/>
      <c r="I17" s="31"/>
      <c r="J17" s="31"/>
      <c r="K17" s="31"/>
      <c r="L17" s="31"/>
      <c r="M17" s="31"/>
      <c r="N17" s="31"/>
      <c r="O17" s="31"/>
    </row>
    <row r="18" spans="1:15" x14ac:dyDescent="0.25">
      <c r="A18" s="32" t="s">
        <v>124</v>
      </c>
      <c r="B18" s="33" t="s">
        <v>109</v>
      </c>
      <c r="C18" s="33" t="s">
        <v>109</v>
      </c>
      <c r="D18" s="33" t="s">
        <v>109</v>
      </c>
      <c r="E18" s="33"/>
      <c r="F18" s="33"/>
      <c r="G18" s="33"/>
      <c r="H18" s="33"/>
      <c r="I18" s="33" t="s">
        <v>109</v>
      </c>
      <c r="J18" s="33"/>
      <c r="K18" s="33" t="s">
        <v>109</v>
      </c>
      <c r="L18" s="33"/>
      <c r="M18" s="33"/>
      <c r="N18" s="33" t="s">
        <v>109</v>
      </c>
      <c r="O18" s="33"/>
    </row>
    <row r="19" spans="1:15" x14ac:dyDescent="0.25">
      <c r="A19" s="32" t="s">
        <v>125</v>
      </c>
      <c r="B19" s="33"/>
      <c r="C19" s="33" t="s">
        <v>109</v>
      </c>
      <c r="D19" s="33"/>
      <c r="E19" s="33" t="s">
        <v>109</v>
      </c>
      <c r="F19" s="33" t="s">
        <v>109</v>
      </c>
      <c r="G19" s="33"/>
      <c r="H19" s="33"/>
      <c r="I19" s="33" t="s">
        <v>109</v>
      </c>
      <c r="J19" s="33"/>
      <c r="K19" s="33"/>
      <c r="L19" s="33"/>
      <c r="M19" s="33"/>
      <c r="N19" s="33" t="s">
        <v>109</v>
      </c>
      <c r="O19" s="33"/>
    </row>
    <row r="20" spans="1:15" x14ac:dyDescent="0.25">
      <c r="A20" s="32" t="s">
        <v>126</v>
      </c>
      <c r="B20" s="33"/>
      <c r="C20" s="33"/>
      <c r="D20" s="33"/>
      <c r="E20" s="33" t="s">
        <v>109</v>
      </c>
      <c r="F20" s="33" t="s">
        <v>109</v>
      </c>
      <c r="G20" s="33"/>
      <c r="H20" s="33"/>
      <c r="I20" s="33"/>
      <c r="J20" s="33"/>
      <c r="K20" s="33"/>
      <c r="L20" s="33"/>
      <c r="M20" s="33"/>
      <c r="N20" s="33" t="s">
        <v>109</v>
      </c>
      <c r="O20" s="33"/>
    </row>
    <row r="21" spans="1:15" x14ac:dyDescent="0.25">
      <c r="A21" s="32" t="s">
        <v>127</v>
      </c>
      <c r="B21" s="33"/>
      <c r="C21" s="33" t="s">
        <v>109</v>
      </c>
      <c r="D21" s="33" t="s">
        <v>109</v>
      </c>
      <c r="E21" s="33"/>
      <c r="F21" s="33"/>
      <c r="G21" s="33"/>
      <c r="H21" s="33"/>
      <c r="I21" s="33" t="s">
        <v>109</v>
      </c>
      <c r="J21" s="33"/>
      <c r="K21" s="33" t="s">
        <v>109</v>
      </c>
      <c r="L21" s="33"/>
      <c r="M21" s="33"/>
      <c r="N21" s="33" t="s">
        <v>109</v>
      </c>
      <c r="O21" s="33"/>
    </row>
    <row r="22" spans="1:15" x14ac:dyDescent="0.25">
      <c r="A22" s="30" t="s">
        <v>128</v>
      </c>
      <c r="B22" s="31"/>
      <c r="C22" s="31"/>
      <c r="D22" s="31"/>
      <c r="E22" s="31"/>
      <c r="F22" s="31"/>
      <c r="G22" s="31"/>
      <c r="H22" s="31"/>
      <c r="I22" s="31"/>
      <c r="J22" s="31"/>
      <c r="K22" s="31"/>
      <c r="L22" s="31"/>
      <c r="M22" s="31"/>
      <c r="N22" s="31"/>
      <c r="O22" s="31"/>
    </row>
    <row r="23" spans="1:15" x14ac:dyDescent="0.25">
      <c r="A23" s="32" t="s">
        <v>129</v>
      </c>
      <c r="B23" s="33" t="s">
        <v>109</v>
      </c>
      <c r="C23" s="33"/>
      <c r="D23" s="33"/>
      <c r="E23" s="33"/>
      <c r="F23" s="33"/>
      <c r="G23" s="33"/>
      <c r="H23" s="33"/>
      <c r="I23" s="33" t="s">
        <v>109</v>
      </c>
      <c r="J23" s="33"/>
      <c r="K23" s="33"/>
      <c r="L23" s="33"/>
      <c r="M23" s="33"/>
      <c r="N23" s="33"/>
      <c r="O23" s="33" t="s">
        <v>109</v>
      </c>
    </row>
    <row r="24" spans="1:15" x14ac:dyDescent="0.25">
      <c r="A24" s="32" t="s">
        <v>130</v>
      </c>
      <c r="B24" s="33"/>
      <c r="C24" s="33"/>
      <c r="D24" s="33" t="s">
        <v>109</v>
      </c>
      <c r="E24" s="33"/>
      <c r="F24" s="33"/>
      <c r="G24" s="33"/>
      <c r="H24" s="33"/>
      <c r="I24" s="33"/>
      <c r="J24" s="33"/>
      <c r="K24" s="33"/>
      <c r="L24" s="33"/>
      <c r="M24" s="33"/>
      <c r="N24" s="33" t="s">
        <v>109</v>
      </c>
      <c r="O24" s="33"/>
    </row>
    <row r="25" spans="1:15" x14ac:dyDescent="0.25">
      <c r="A25" s="32" t="s">
        <v>131</v>
      </c>
      <c r="B25" s="33" t="s">
        <v>109</v>
      </c>
      <c r="C25" s="33"/>
      <c r="D25" s="33"/>
      <c r="E25" s="33"/>
      <c r="F25" s="33"/>
      <c r="G25" s="33"/>
      <c r="H25" s="33"/>
      <c r="I25" s="33" t="s">
        <v>109</v>
      </c>
      <c r="J25" s="33"/>
      <c r="K25" s="33"/>
      <c r="L25" s="33"/>
      <c r="M25" s="33"/>
      <c r="N25" s="33"/>
      <c r="O25" s="33" t="s">
        <v>109</v>
      </c>
    </row>
    <row r="26" spans="1:15" x14ac:dyDescent="0.25">
      <c r="A26" s="30" t="s">
        <v>132</v>
      </c>
      <c r="B26" s="31"/>
      <c r="C26" s="31"/>
      <c r="D26" s="31"/>
      <c r="E26" s="31"/>
      <c r="F26" s="31"/>
      <c r="G26" s="31"/>
      <c r="H26" s="31"/>
      <c r="I26" s="31"/>
      <c r="J26" s="31"/>
      <c r="K26" s="31"/>
      <c r="L26" s="31"/>
      <c r="M26" s="31"/>
      <c r="N26" s="31"/>
      <c r="O26" s="31"/>
    </row>
    <row r="27" spans="1:15" x14ac:dyDescent="0.25">
      <c r="A27" s="32" t="s">
        <v>133</v>
      </c>
      <c r="B27" s="33"/>
      <c r="C27" s="33"/>
      <c r="D27" s="33" t="s">
        <v>109</v>
      </c>
      <c r="E27" s="33"/>
      <c r="F27" s="33"/>
      <c r="G27" s="33" t="s">
        <v>109</v>
      </c>
      <c r="H27" s="33"/>
      <c r="I27" s="33" t="s">
        <v>109</v>
      </c>
      <c r="J27" s="33"/>
      <c r="K27" s="33" t="s">
        <v>109</v>
      </c>
      <c r="L27" s="33"/>
      <c r="M27" s="33"/>
      <c r="N27" s="33" t="s">
        <v>109</v>
      </c>
      <c r="O27" s="33"/>
    </row>
    <row r="28" spans="1:15" x14ac:dyDescent="0.25">
      <c r="A28" s="32" t="s">
        <v>134</v>
      </c>
      <c r="B28" s="33"/>
      <c r="C28" s="33"/>
      <c r="D28" s="33" t="s">
        <v>109</v>
      </c>
      <c r="E28" s="33"/>
      <c r="F28" s="33"/>
      <c r="G28" s="33"/>
      <c r="H28" s="33"/>
      <c r="I28" s="33"/>
      <c r="J28" s="33"/>
      <c r="K28" s="33" t="s">
        <v>109</v>
      </c>
      <c r="L28" s="33"/>
      <c r="M28" s="33"/>
      <c r="N28" s="33" t="s">
        <v>109</v>
      </c>
      <c r="O28" s="33" t="s">
        <v>109</v>
      </c>
    </row>
    <row r="29" spans="1:15" x14ac:dyDescent="0.25">
      <c r="A29" s="32" t="s">
        <v>135</v>
      </c>
      <c r="B29" s="33" t="s">
        <v>109</v>
      </c>
      <c r="C29" s="33"/>
      <c r="D29" s="33" t="s">
        <v>109</v>
      </c>
      <c r="E29" s="33"/>
      <c r="F29" s="33"/>
      <c r="G29" s="33"/>
      <c r="H29" s="33"/>
      <c r="I29" s="33"/>
      <c r="J29" s="33"/>
      <c r="K29" s="33"/>
      <c r="L29" s="33" t="s">
        <v>109</v>
      </c>
      <c r="M29" s="33"/>
      <c r="N29" s="33" t="s">
        <v>109</v>
      </c>
      <c r="O29" s="33" t="s">
        <v>109</v>
      </c>
    </row>
    <row r="30" spans="1:15" x14ac:dyDescent="0.25">
      <c r="A30" s="32" t="s">
        <v>136</v>
      </c>
      <c r="B30" s="33"/>
      <c r="C30" s="33"/>
      <c r="D30" s="33" t="s">
        <v>109</v>
      </c>
      <c r="E30" s="33"/>
      <c r="F30" s="33"/>
      <c r="G30" s="33" t="s">
        <v>109</v>
      </c>
      <c r="H30" s="33"/>
      <c r="I30" s="33" t="s">
        <v>109</v>
      </c>
      <c r="J30" s="33"/>
      <c r="K30" s="33" t="s">
        <v>109</v>
      </c>
      <c r="L30" s="33"/>
      <c r="M30" s="33"/>
      <c r="N30" s="33" t="s">
        <v>109</v>
      </c>
      <c r="O30" s="33"/>
    </row>
    <row r="31" spans="1:15" x14ac:dyDescent="0.25">
      <c r="A31" s="32" t="s">
        <v>137</v>
      </c>
      <c r="B31" s="33"/>
      <c r="C31" s="33"/>
      <c r="D31" s="33"/>
      <c r="E31" s="33"/>
      <c r="F31" s="33"/>
      <c r="G31" s="33" t="s">
        <v>109</v>
      </c>
      <c r="H31" s="33"/>
      <c r="I31" s="33"/>
      <c r="J31" s="33"/>
      <c r="K31" s="33"/>
      <c r="L31" s="33"/>
      <c r="M31" s="33"/>
      <c r="N31" s="33" t="s">
        <v>109</v>
      </c>
      <c r="O31" s="33"/>
    </row>
    <row r="32" spans="1:15" x14ac:dyDescent="0.25">
      <c r="A32" s="30" t="s">
        <v>138</v>
      </c>
      <c r="B32" s="31"/>
      <c r="C32" s="31"/>
      <c r="D32" s="31"/>
      <c r="E32" s="31"/>
      <c r="F32" s="31"/>
      <c r="G32" s="31"/>
      <c r="H32" s="31"/>
      <c r="I32" s="31"/>
      <c r="J32" s="31"/>
      <c r="K32" s="31"/>
      <c r="L32" s="31"/>
      <c r="M32" s="31"/>
      <c r="N32" s="31"/>
      <c r="O32" s="31"/>
    </row>
    <row r="33" spans="1:15" x14ac:dyDescent="0.25">
      <c r="A33" s="32" t="s">
        <v>139</v>
      </c>
      <c r="B33" s="33"/>
      <c r="C33" s="33"/>
      <c r="D33" s="33"/>
      <c r="E33" s="33"/>
      <c r="F33" s="33"/>
      <c r="G33" s="33"/>
      <c r="H33" s="33" t="s">
        <v>109</v>
      </c>
      <c r="I33" s="33"/>
      <c r="J33" s="33"/>
      <c r="K33" s="33" t="s">
        <v>109</v>
      </c>
      <c r="L33" s="33" t="s">
        <v>109</v>
      </c>
      <c r="M33" s="33"/>
      <c r="N33" s="33" t="s">
        <v>109</v>
      </c>
      <c r="O33" s="33"/>
    </row>
    <row r="34" spans="1:15" x14ac:dyDescent="0.25">
      <c r="A34" s="32" t="s">
        <v>140</v>
      </c>
      <c r="B34" s="33"/>
      <c r="C34" s="33"/>
      <c r="D34" s="33"/>
      <c r="E34" s="33"/>
      <c r="F34" s="33"/>
      <c r="G34" s="33"/>
      <c r="H34" s="33"/>
      <c r="I34" s="33"/>
      <c r="J34" s="33"/>
      <c r="K34" s="33" t="s">
        <v>109</v>
      </c>
      <c r="L34" s="33" t="s">
        <v>109</v>
      </c>
      <c r="M34" s="33"/>
      <c r="N34" s="33" t="s">
        <v>109</v>
      </c>
      <c r="O34" s="33" t="s">
        <v>109</v>
      </c>
    </row>
    <row r="35" spans="1:15" x14ac:dyDescent="0.25">
      <c r="A35" s="32" t="s">
        <v>141</v>
      </c>
      <c r="B35" s="33"/>
      <c r="C35" s="33"/>
      <c r="D35" s="33"/>
      <c r="E35" s="33"/>
      <c r="F35" s="33"/>
      <c r="G35" s="33"/>
      <c r="H35" s="33"/>
      <c r="I35" s="33"/>
      <c r="J35" s="33"/>
      <c r="K35" s="33" t="s">
        <v>109</v>
      </c>
      <c r="L35" s="33"/>
      <c r="M35" s="33"/>
      <c r="N35" s="33" t="s">
        <v>109</v>
      </c>
      <c r="O35" s="33"/>
    </row>
    <row r="36" spans="1:15" x14ac:dyDescent="0.25">
      <c r="A36" s="30" t="s">
        <v>142</v>
      </c>
      <c r="B36" s="31"/>
      <c r="C36" s="31"/>
      <c r="D36" s="31"/>
      <c r="E36" s="31"/>
      <c r="F36" s="31"/>
      <c r="G36" s="31"/>
      <c r="H36" s="31"/>
      <c r="I36" s="31"/>
      <c r="J36" s="31"/>
      <c r="K36" s="31"/>
      <c r="L36" s="31"/>
      <c r="M36" s="31"/>
      <c r="N36" s="31"/>
      <c r="O36" s="31"/>
    </row>
    <row r="37" spans="1:15" x14ac:dyDescent="0.25">
      <c r="A37" s="32" t="s">
        <v>143</v>
      </c>
      <c r="B37" s="33"/>
      <c r="C37" s="33" t="s">
        <v>109</v>
      </c>
      <c r="D37" s="33" t="s">
        <v>109</v>
      </c>
      <c r="E37" s="33"/>
      <c r="F37" s="33"/>
      <c r="G37" s="33"/>
      <c r="H37" s="33"/>
      <c r="I37" s="33" t="s">
        <v>109</v>
      </c>
      <c r="J37" s="33"/>
      <c r="K37" s="33" t="s">
        <v>109</v>
      </c>
      <c r="L37" s="33"/>
      <c r="M37" s="33"/>
      <c r="N37" s="33" t="s">
        <v>109</v>
      </c>
      <c r="O37" s="33"/>
    </row>
    <row r="38" spans="1:15" x14ac:dyDescent="0.25">
      <c r="A38" s="32" t="s">
        <v>144</v>
      </c>
      <c r="B38" s="33"/>
      <c r="C38" s="33" t="s">
        <v>109</v>
      </c>
      <c r="D38" s="33" t="s">
        <v>109</v>
      </c>
      <c r="E38" s="33"/>
      <c r="F38" s="33"/>
      <c r="G38" s="33"/>
      <c r="H38" s="33"/>
      <c r="I38" s="33" t="s">
        <v>109</v>
      </c>
      <c r="J38" s="33"/>
      <c r="K38" s="33" t="s">
        <v>109</v>
      </c>
      <c r="L38" s="33"/>
      <c r="M38" s="33"/>
      <c r="N38" s="33" t="s">
        <v>109</v>
      </c>
      <c r="O38" s="33"/>
    </row>
    <row r="39" spans="1:15" x14ac:dyDescent="0.25">
      <c r="A39" s="32" t="s">
        <v>145</v>
      </c>
      <c r="B39" s="33"/>
      <c r="C39" s="33" t="s">
        <v>109</v>
      </c>
      <c r="D39" s="33" t="s">
        <v>109</v>
      </c>
      <c r="E39" s="33"/>
      <c r="F39" s="33"/>
      <c r="G39" s="33"/>
      <c r="H39" s="33"/>
      <c r="I39" s="33" t="s">
        <v>109</v>
      </c>
      <c r="J39" s="33"/>
      <c r="K39" s="33" t="s">
        <v>109</v>
      </c>
      <c r="L39" s="33"/>
      <c r="M39" s="33"/>
      <c r="N39" s="33" t="s">
        <v>109</v>
      </c>
      <c r="O39" s="33"/>
    </row>
    <row r="40" spans="1:15" x14ac:dyDescent="0.25">
      <c r="A40" s="30" t="s">
        <v>146</v>
      </c>
      <c r="B40" s="31"/>
      <c r="C40" s="31"/>
      <c r="D40" s="31"/>
      <c r="E40" s="31"/>
      <c r="F40" s="31"/>
      <c r="G40" s="31"/>
      <c r="H40" s="31"/>
      <c r="I40" s="31"/>
      <c r="J40" s="31"/>
      <c r="K40" s="31"/>
      <c r="L40" s="31"/>
      <c r="M40" s="31"/>
      <c r="N40" s="31"/>
      <c r="O40" s="31"/>
    </row>
    <row r="41" spans="1:15" x14ac:dyDescent="0.25">
      <c r="A41" s="32" t="s">
        <v>147</v>
      </c>
      <c r="B41" s="33"/>
      <c r="C41" s="33"/>
      <c r="D41" s="33"/>
      <c r="E41" s="33"/>
      <c r="F41" s="33"/>
      <c r="G41" s="33"/>
      <c r="H41" s="33"/>
      <c r="I41" s="33"/>
      <c r="J41" s="33"/>
      <c r="K41" s="33"/>
      <c r="L41" s="33" t="s">
        <v>109</v>
      </c>
      <c r="M41" s="33"/>
      <c r="N41" s="33" t="s">
        <v>109</v>
      </c>
      <c r="O41" s="33" t="s">
        <v>109</v>
      </c>
    </row>
    <row r="42" spans="1:15" x14ac:dyDescent="0.25">
      <c r="A42" s="32" t="s">
        <v>148</v>
      </c>
      <c r="B42" s="33"/>
      <c r="C42" s="33"/>
      <c r="D42" s="33" t="s">
        <v>109</v>
      </c>
      <c r="E42" s="33"/>
      <c r="F42" s="33"/>
      <c r="G42" s="33"/>
      <c r="H42" s="33"/>
      <c r="I42" s="33"/>
      <c r="J42" s="33"/>
      <c r="K42" s="33"/>
      <c r="L42" s="33" t="s">
        <v>109</v>
      </c>
      <c r="M42" s="33"/>
      <c r="N42" s="33"/>
      <c r="O42" s="33"/>
    </row>
    <row r="43" spans="1:15" x14ac:dyDescent="0.25">
      <c r="A43" s="32" t="s">
        <v>149</v>
      </c>
      <c r="B43" s="33"/>
      <c r="C43" s="33"/>
      <c r="D43" s="33"/>
      <c r="E43" s="33"/>
      <c r="F43" s="33"/>
      <c r="G43" s="33"/>
      <c r="H43" s="33"/>
      <c r="I43" s="33"/>
      <c r="J43" s="33"/>
      <c r="K43" s="33"/>
      <c r="L43" s="33" t="s">
        <v>109</v>
      </c>
      <c r="M43" s="33"/>
      <c r="N43" s="33" t="s">
        <v>109</v>
      </c>
      <c r="O43" s="33" t="s">
        <v>109</v>
      </c>
    </row>
    <row r="44" spans="1:15" x14ac:dyDescent="0.25">
      <c r="A44" s="32" t="s">
        <v>150</v>
      </c>
      <c r="B44" s="33"/>
      <c r="C44" s="33"/>
      <c r="D44" s="33" t="s">
        <v>109</v>
      </c>
      <c r="E44" s="33"/>
      <c r="F44" s="33"/>
      <c r="G44" s="33"/>
      <c r="H44" s="33"/>
      <c r="I44" s="33"/>
      <c r="J44" s="33"/>
      <c r="K44" s="33"/>
      <c r="L44" s="33" t="s">
        <v>109</v>
      </c>
      <c r="M44" s="33"/>
      <c r="N44" s="33" t="s">
        <v>109</v>
      </c>
      <c r="O44" s="33"/>
    </row>
    <row r="45" spans="1:15" x14ac:dyDescent="0.25">
      <c r="A45" s="30" t="s">
        <v>151</v>
      </c>
      <c r="B45" s="31"/>
      <c r="C45" s="31"/>
      <c r="D45" s="31"/>
      <c r="E45" s="31"/>
      <c r="F45" s="31"/>
      <c r="G45" s="31"/>
      <c r="H45" s="31"/>
      <c r="I45" s="31"/>
      <c r="J45" s="31"/>
      <c r="K45" s="31"/>
      <c r="L45" s="31"/>
      <c r="M45" s="31"/>
      <c r="N45" s="31"/>
      <c r="O45" s="31"/>
    </row>
    <row r="46" spans="1:15" x14ac:dyDescent="0.25">
      <c r="A46" s="32" t="s">
        <v>152</v>
      </c>
      <c r="B46" s="33"/>
      <c r="C46" s="33"/>
      <c r="D46" s="33" t="s">
        <v>109</v>
      </c>
      <c r="E46" s="33"/>
      <c r="F46" s="33"/>
      <c r="G46" s="33" t="s">
        <v>109</v>
      </c>
      <c r="H46" s="33"/>
      <c r="I46" s="33" t="s">
        <v>109</v>
      </c>
      <c r="J46" s="33" t="s">
        <v>109</v>
      </c>
      <c r="K46" s="33"/>
      <c r="L46" s="33"/>
      <c r="M46" s="33" t="s">
        <v>109</v>
      </c>
      <c r="N46" s="33" t="s">
        <v>109</v>
      </c>
      <c r="O46" s="33"/>
    </row>
    <row r="47" spans="1:15" x14ac:dyDescent="0.25">
      <c r="A47" s="32" t="s">
        <v>153</v>
      </c>
      <c r="B47" s="33"/>
      <c r="C47" s="33"/>
      <c r="D47" s="33" t="s">
        <v>109</v>
      </c>
      <c r="E47" s="33"/>
      <c r="F47" s="33"/>
      <c r="G47" s="33"/>
      <c r="H47" s="33"/>
      <c r="I47" s="33"/>
      <c r="J47" s="33"/>
      <c r="K47" s="33" t="s">
        <v>109</v>
      </c>
      <c r="L47" s="33"/>
      <c r="M47" s="33"/>
      <c r="N47" s="33" t="s">
        <v>109</v>
      </c>
      <c r="O47" s="33" t="s">
        <v>109</v>
      </c>
    </row>
    <row r="48" spans="1:15" x14ac:dyDescent="0.25">
      <c r="A48" s="32" t="s">
        <v>154</v>
      </c>
      <c r="B48" s="33"/>
      <c r="C48" s="33"/>
      <c r="D48" s="33" t="s">
        <v>109</v>
      </c>
      <c r="E48" s="33"/>
      <c r="F48" s="33"/>
      <c r="G48" s="33" t="s">
        <v>109</v>
      </c>
      <c r="H48" s="33"/>
      <c r="I48" s="33" t="s">
        <v>109</v>
      </c>
      <c r="J48" s="33"/>
      <c r="K48" s="33" t="s">
        <v>109</v>
      </c>
      <c r="L48" s="33"/>
      <c r="M48" s="33"/>
      <c r="N48" s="33" t="s">
        <v>109</v>
      </c>
      <c r="O48" s="33"/>
    </row>
    <row r="49" spans="1:15" x14ac:dyDescent="0.25">
      <c r="A49" s="32" t="s">
        <v>155</v>
      </c>
      <c r="B49" s="33"/>
      <c r="C49" s="33"/>
      <c r="D49" s="33" t="s">
        <v>109</v>
      </c>
      <c r="E49" s="33"/>
      <c r="F49" s="33"/>
      <c r="G49" s="33"/>
      <c r="H49" s="33"/>
      <c r="I49" s="33"/>
      <c r="J49" s="33"/>
      <c r="K49" s="33" t="s">
        <v>109</v>
      </c>
      <c r="L49" s="33"/>
      <c r="M49" s="33" t="s">
        <v>109</v>
      </c>
      <c r="N49" s="33" t="s">
        <v>109</v>
      </c>
      <c r="O49" s="33"/>
    </row>
    <row r="50" spans="1:15" x14ac:dyDescent="0.25">
      <c r="A50" s="32" t="s">
        <v>156</v>
      </c>
      <c r="B50" s="33"/>
      <c r="C50" s="33"/>
      <c r="D50" s="33" t="s">
        <v>109</v>
      </c>
      <c r="E50" s="33"/>
      <c r="F50" s="33"/>
      <c r="G50" s="33"/>
      <c r="H50" s="33" t="s">
        <v>109</v>
      </c>
      <c r="I50" s="33"/>
      <c r="J50" s="33"/>
      <c r="K50" s="33" t="s">
        <v>109</v>
      </c>
      <c r="L50" s="33"/>
      <c r="M50" s="33"/>
      <c r="N50" s="33" t="s">
        <v>109</v>
      </c>
      <c r="O50" s="33"/>
    </row>
    <row r="51" spans="1:15" x14ac:dyDescent="0.25">
      <c r="A51" s="32" t="s">
        <v>157</v>
      </c>
      <c r="B51" s="33"/>
      <c r="C51" s="33"/>
      <c r="D51" s="33"/>
      <c r="E51" s="33"/>
      <c r="F51" s="33" t="s">
        <v>109</v>
      </c>
      <c r="G51" s="33"/>
      <c r="H51" s="33"/>
      <c r="I51" s="33"/>
      <c r="J51" s="33"/>
      <c r="K51" s="33"/>
      <c r="L51" s="33"/>
      <c r="M51" s="33"/>
      <c r="N51" s="33" t="s">
        <v>109</v>
      </c>
      <c r="O51" s="33"/>
    </row>
    <row r="52" spans="1:15" x14ac:dyDescent="0.25">
      <c r="A52" s="32" t="s">
        <v>158</v>
      </c>
      <c r="B52" s="33"/>
      <c r="C52" s="33"/>
      <c r="D52" s="33" t="s">
        <v>109</v>
      </c>
      <c r="E52" s="33"/>
      <c r="F52" s="33"/>
      <c r="G52" s="33"/>
      <c r="H52" s="33" t="s">
        <v>109</v>
      </c>
      <c r="I52" s="33"/>
      <c r="J52" s="33"/>
      <c r="K52" s="33" t="s">
        <v>109</v>
      </c>
      <c r="L52" s="33"/>
      <c r="M52" s="33"/>
      <c r="N52" s="33" t="s">
        <v>109</v>
      </c>
      <c r="O52" s="33"/>
    </row>
    <row r="53" spans="1:15" x14ac:dyDescent="0.25">
      <c r="A53" s="32" t="s">
        <v>159</v>
      </c>
      <c r="B53" s="33"/>
      <c r="C53" s="33"/>
      <c r="D53" s="33" t="s">
        <v>109</v>
      </c>
      <c r="E53" s="33"/>
      <c r="F53" s="33"/>
      <c r="G53" s="33"/>
      <c r="H53" s="33" t="s">
        <v>109</v>
      </c>
      <c r="I53" s="33"/>
      <c r="J53" s="33"/>
      <c r="K53" s="33" t="s">
        <v>109</v>
      </c>
      <c r="L53" s="33"/>
      <c r="M53" s="33"/>
      <c r="N53" s="33" t="s">
        <v>109</v>
      </c>
      <c r="O53" s="33"/>
    </row>
    <row r="54" spans="1:15" x14ac:dyDescent="0.25">
      <c r="A54" s="30" t="s">
        <v>160</v>
      </c>
      <c r="B54" s="31"/>
      <c r="C54" s="31"/>
      <c r="D54" s="31"/>
      <c r="E54" s="31"/>
      <c r="F54" s="31"/>
      <c r="G54" s="31"/>
      <c r="H54" s="31"/>
      <c r="I54" s="31"/>
      <c r="J54" s="31"/>
      <c r="K54" s="31"/>
      <c r="L54" s="31"/>
      <c r="M54" s="31"/>
      <c r="N54" s="31"/>
      <c r="O54" s="31"/>
    </row>
    <row r="55" spans="1:15" x14ac:dyDescent="0.25">
      <c r="A55" s="32" t="s">
        <v>161</v>
      </c>
      <c r="B55" s="33" t="s">
        <v>109</v>
      </c>
      <c r="C55" s="33"/>
      <c r="D55" s="33" t="s">
        <v>109</v>
      </c>
      <c r="E55" s="33"/>
      <c r="F55" s="33"/>
      <c r="G55" s="33"/>
      <c r="H55" s="33" t="s">
        <v>109</v>
      </c>
      <c r="I55" s="33" t="s">
        <v>109</v>
      </c>
      <c r="J55" s="33" t="s">
        <v>109</v>
      </c>
      <c r="K55" s="33"/>
      <c r="L55" s="33"/>
      <c r="M55" s="33" t="s">
        <v>109</v>
      </c>
      <c r="N55" s="33"/>
      <c r="O55" s="33"/>
    </row>
    <row r="56" spans="1:15" x14ac:dyDescent="0.25">
      <c r="A56" s="32" t="s">
        <v>162</v>
      </c>
      <c r="B56" s="33"/>
      <c r="C56" s="33"/>
      <c r="D56" s="33"/>
      <c r="E56" s="33" t="s">
        <v>109</v>
      </c>
      <c r="F56" s="33" t="s">
        <v>109</v>
      </c>
      <c r="G56" s="33" t="s">
        <v>109</v>
      </c>
      <c r="H56" s="33"/>
      <c r="I56" s="33" t="s">
        <v>109</v>
      </c>
      <c r="J56" s="33" t="s">
        <v>109</v>
      </c>
      <c r="K56" s="33"/>
      <c r="L56" s="33"/>
      <c r="M56" s="33"/>
      <c r="N56" s="33"/>
      <c r="O56" s="33"/>
    </row>
    <row r="57" spans="1:15" x14ac:dyDescent="0.25">
      <c r="A57" s="32" t="s">
        <v>163</v>
      </c>
      <c r="B57" s="33"/>
      <c r="C57" s="33"/>
      <c r="D57" s="33" t="s">
        <v>109</v>
      </c>
      <c r="E57" s="33"/>
      <c r="F57" s="33"/>
      <c r="G57" s="33"/>
      <c r="H57" s="33"/>
      <c r="I57" s="33" t="s">
        <v>109</v>
      </c>
      <c r="J57" s="33"/>
      <c r="K57" s="33" t="s">
        <v>109</v>
      </c>
      <c r="L57" s="33"/>
      <c r="M57" s="33"/>
      <c r="N57" s="33" t="s">
        <v>109</v>
      </c>
      <c r="O57" s="33"/>
    </row>
    <row r="58" spans="1:15" x14ac:dyDescent="0.25">
      <c r="A58" s="32" t="s">
        <v>164</v>
      </c>
      <c r="B58" s="33"/>
      <c r="C58" s="33"/>
      <c r="D58" s="33" t="s">
        <v>109</v>
      </c>
      <c r="E58" s="33"/>
      <c r="F58" s="33"/>
      <c r="G58" s="33"/>
      <c r="H58" s="33"/>
      <c r="I58" s="33" t="s">
        <v>109</v>
      </c>
      <c r="J58" s="33"/>
      <c r="K58" s="33" t="s">
        <v>109</v>
      </c>
      <c r="L58" s="33"/>
      <c r="M58" s="33" t="s">
        <v>109</v>
      </c>
      <c r="N58" s="33" t="s">
        <v>109</v>
      </c>
      <c r="O58" s="33"/>
    </row>
    <row r="59" spans="1:15" x14ac:dyDescent="0.25">
      <c r="A59" s="30" t="s">
        <v>165</v>
      </c>
      <c r="B59" s="31"/>
      <c r="C59" s="31"/>
      <c r="D59" s="31"/>
      <c r="E59" s="31"/>
      <c r="F59" s="31"/>
      <c r="G59" s="31"/>
      <c r="H59" s="31"/>
      <c r="I59" s="31"/>
      <c r="J59" s="31"/>
      <c r="K59" s="31"/>
      <c r="L59" s="31"/>
      <c r="M59" s="31"/>
      <c r="N59" s="31"/>
      <c r="O59" s="31"/>
    </row>
    <row r="60" spans="1:15" x14ac:dyDescent="0.25">
      <c r="A60" s="32" t="s">
        <v>166</v>
      </c>
      <c r="B60" s="33"/>
      <c r="C60" s="33"/>
      <c r="D60" s="33"/>
      <c r="E60" s="33"/>
      <c r="F60" s="33"/>
      <c r="G60" s="33"/>
      <c r="H60" s="33"/>
      <c r="I60" s="33" t="s">
        <v>109</v>
      </c>
      <c r="J60" s="33"/>
      <c r="K60" s="33"/>
      <c r="L60" s="33" t="s">
        <v>109</v>
      </c>
      <c r="M60" s="33"/>
      <c r="N60" s="33" t="s">
        <v>109</v>
      </c>
      <c r="O60" s="33" t="s">
        <v>109</v>
      </c>
    </row>
    <row r="61" spans="1:15" x14ac:dyDescent="0.25">
      <c r="A61" s="32" t="s">
        <v>167</v>
      </c>
      <c r="B61" s="33" t="s">
        <v>109</v>
      </c>
      <c r="C61" s="33"/>
      <c r="D61" s="33" t="s">
        <v>109</v>
      </c>
      <c r="E61" s="33"/>
      <c r="F61" s="33"/>
      <c r="G61" s="33"/>
      <c r="H61" s="33"/>
      <c r="I61" s="33"/>
      <c r="J61" s="33"/>
      <c r="K61" s="33"/>
      <c r="L61" s="33"/>
      <c r="M61" s="33"/>
      <c r="N61" s="33" t="s">
        <v>109</v>
      </c>
      <c r="O61" s="33" t="s">
        <v>109</v>
      </c>
    </row>
    <row r="62" spans="1:15" x14ac:dyDescent="0.25">
      <c r="A62" s="32" t="s">
        <v>168</v>
      </c>
      <c r="B62" s="33" t="s">
        <v>109</v>
      </c>
      <c r="C62" s="33"/>
      <c r="D62" s="33" t="s">
        <v>109</v>
      </c>
      <c r="E62" s="33"/>
      <c r="F62" s="33"/>
      <c r="G62" s="33"/>
      <c r="H62" s="33"/>
      <c r="I62" s="33"/>
      <c r="J62" s="33"/>
      <c r="K62" s="33"/>
      <c r="L62" s="33"/>
      <c r="M62" s="33"/>
      <c r="N62" s="33" t="s">
        <v>109</v>
      </c>
      <c r="O62" s="33" t="s">
        <v>109</v>
      </c>
    </row>
    <row r="63" spans="1:15" x14ac:dyDescent="0.25">
      <c r="A63" s="32" t="s">
        <v>169</v>
      </c>
      <c r="B63" s="33" t="s">
        <v>109</v>
      </c>
      <c r="C63" s="33"/>
      <c r="D63" s="33" t="s">
        <v>109</v>
      </c>
      <c r="E63" s="33"/>
      <c r="F63" s="33"/>
      <c r="G63" s="33"/>
      <c r="H63" s="33"/>
      <c r="I63" s="33"/>
      <c r="J63" s="33"/>
      <c r="K63" s="33"/>
      <c r="L63" s="33"/>
      <c r="M63" s="33"/>
      <c r="N63" s="33" t="s">
        <v>109</v>
      </c>
      <c r="O63" s="33" t="s">
        <v>109</v>
      </c>
    </row>
    <row r="64" spans="1:15" x14ac:dyDescent="0.25">
      <c r="A64" s="30" t="s">
        <v>170</v>
      </c>
      <c r="B64" s="31"/>
      <c r="C64" s="31"/>
      <c r="D64" s="31"/>
      <c r="E64" s="31"/>
      <c r="F64" s="31"/>
      <c r="G64" s="31"/>
      <c r="H64" s="31"/>
      <c r="I64" s="31"/>
      <c r="J64" s="31"/>
      <c r="K64" s="31"/>
      <c r="L64" s="31"/>
      <c r="M64" s="31"/>
      <c r="N64" s="31"/>
      <c r="O64" s="31"/>
    </row>
    <row r="65" spans="1:15" x14ac:dyDescent="0.25">
      <c r="A65" s="32" t="s">
        <v>171</v>
      </c>
      <c r="B65" s="33"/>
      <c r="C65" s="33"/>
      <c r="D65" s="33" t="s">
        <v>109</v>
      </c>
      <c r="E65" s="33"/>
      <c r="F65" s="33"/>
      <c r="G65" s="33"/>
      <c r="H65" s="33"/>
      <c r="I65" s="33"/>
      <c r="J65" s="33"/>
      <c r="K65" s="33"/>
      <c r="L65" s="33"/>
      <c r="M65" s="33"/>
      <c r="N65" s="33" t="s">
        <v>109</v>
      </c>
      <c r="O65" s="33"/>
    </row>
    <row r="66" spans="1:15" x14ac:dyDescent="0.25">
      <c r="A66" s="32" t="s">
        <v>172</v>
      </c>
      <c r="B66" s="33"/>
      <c r="C66" s="33"/>
      <c r="D66" s="33" t="s">
        <v>109</v>
      </c>
      <c r="E66" s="33"/>
      <c r="F66" s="33"/>
      <c r="G66" s="33"/>
      <c r="H66" s="33"/>
      <c r="I66" s="33"/>
      <c r="J66" s="33"/>
      <c r="K66" s="33" t="s">
        <v>109</v>
      </c>
      <c r="L66" s="33"/>
      <c r="M66" s="33"/>
      <c r="N66" s="33" t="s">
        <v>109</v>
      </c>
      <c r="O66" s="33"/>
    </row>
    <row r="67" spans="1:15" x14ac:dyDescent="0.25">
      <c r="A67" s="32" t="s">
        <v>173</v>
      </c>
      <c r="B67" s="33"/>
      <c r="C67" s="33"/>
      <c r="D67" s="33" t="s">
        <v>109</v>
      </c>
      <c r="E67" s="33"/>
      <c r="F67" s="33"/>
      <c r="G67" s="33"/>
      <c r="H67" s="33"/>
      <c r="I67" s="33"/>
      <c r="J67" s="33"/>
      <c r="K67" s="33"/>
      <c r="L67" s="33"/>
      <c r="M67" s="33"/>
      <c r="N67" s="33" t="s">
        <v>109</v>
      </c>
      <c r="O67" s="33"/>
    </row>
    <row r="68" spans="1:15" x14ac:dyDescent="0.25">
      <c r="A68" s="32" t="s">
        <v>174</v>
      </c>
      <c r="B68" s="33"/>
      <c r="C68" s="33"/>
      <c r="D68" s="33" t="s">
        <v>109</v>
      </c>
      <c r="E68" s="33"/>
      <c r="F68" s="33"/>
      <c r="G68" s="33"/>
      <c r="H68" s="33"/>
      <c r="I68" s="33"/>
      <c r="J68" s="33"/>
      <c r="K68" s="33" t="s">
        <v>109</v>
      </c>
      <c r="L68" s="33"/>
      <c r="M68" s="33"/>
      <c r="N68" s="33"/>
      <c r="O68" s="33" t="s">
        <v>109</v>
      </c>
    </row>
    <row r="69" spans="1:15" x14ac:dyDescent="0.25">
      <c r="A69" s="30" t="s">
        <v>175</v>
      </c>
      <c r="B69" s="31"/>
      <c r="C69" s="31"/>
      <c r="D69" s="31"/>
      <c r="E69" s="31"/>
      <c r="F69" s="31"/>
      <c r="G69" s="31"/>
      <c r="H69" s="31"/>
      <c r="I69" s="31"/>
      <c r="J69" s="31"/>
      <c r="K69" s="31"/>
      <c r="L69" s="31"/>
      <c r="M69" s="31"/>
      <c r="N69" s="31"/>
      <c r="O69" s="31"/>
    </row>
    <row r="70" spans="1:15" x14ac:dyDescent="0.25">
      <c r="A70" s="32" t="s">
        <v>176</v>
      </c>
      <c r="B70" s="33"/>
      <c r="C70" s="33"/>
      <c r="D70" s="33"/>
      <c r="E70" s="33"/>
      <c r="F70" s="33"/>
      <c r="G70" s="33"/>
      <c r="H70" s="33"/>
      <c r="I70" s="33"/>
      <c r="J70" s="33"/>
      <c r="K70" s="33" t="s">
        <v>109</v>
      </c>
      <c r="L70" s="33" t="s">
        <v>109</v>
      </c>
      <c r="M70" s="33"/>
      <c r="N70" s="33" t="s">
        <v>109</v>
      </c>
      <c r="O70" s="33"/>
    </row>
    <row r="71" spans="1:15" x14ac:dyDescent="0.25">
      <c r="A71" s="30" t="s">
        <v>177</v>
      </c>
      <c r="B71" s="31"/>
      <c r="C71" s="31"/>
      <c r="D71" s="31"/>
      <c r="E71" s="31"/>
      <c r="F71" s="31"/>
      <c r="G71" s="31"/>
      <c r="H71" s="31"/>
      <c r="I71" s="31"/>
      <c r="J71" s="31"/>
      <c r="K71" s="31"/>
      <c r="L71" s="31"/>
      <c r="M71" s="31"/>
      <c r="N71" s="31"/>
      <c r="O71" s="31"/>
    </row>
    <row r="72" spans="1:15" x14ac:dyDescent="0.25">
      <c r="A72" s="32" t="s">
        <v>178</v>
      </c>
      <c r="B72" s="33"/>
      <c r="C72" s="33"/>
      <c r="D72" s="33" t="s">
        <v>109</v>
      </c>
      <c r="E72" s="33"/>
      <c r="F72" s="33"/>
      <c r="G72" s="33"/>
      <c r="H72" s="33"/>
      <c r="I72" s="33"/>
      <c r="J72" s="33"/>
      <c r="K72" s="33"/>
      <c r="L72" s="33"/>
      <c r="M72" s="33"/>
      <c r="N72" s="33" t="s">
        <v>109</v>
      </c>
      <c r="O72" s="33"/>
    </row>
    <row r="73" spans="1:15" x14ac:dyDescent="0.25">
      <c r="A73" s="32" t="s">
        <v>179</v>
      </c>
      <c r="B73" s="33"/>
      <c r="C73" s="33"/>
      <c r="D73" s="33" t="s">
        <v>109</v>
      </c>
      <c r="E73" s="33"/>
      <c r="F73" s="33"/>
      <c r="G73" s="33"/>
      <c r="H73" s="33"/>
      <c r="I73" s="33"/>
      <c r="J73" s="33"/>
      <c r="K73" s="33" t="s">
        <v>109</v>
      </c>
      <c r="L73" s="33"/>
      <c r="M73" s="33"/>
      <c r="N73" s="33" t="s">
        <v>109</v>
      </c>
      <c r="O73" s="33"/>
    </row>
    <row r="74" spans="1:15" x14ac:dyDescent="0.25">
      <c r="A74" s="32" t="s">
        <v>180</v>
      </c>
      <c r="B74" s="33"/>
      <c r="C74" s="33"/>
      <c r="D74" s="33" t="s">
        <v>109</v>
      </c>
      <c r="E74" s="33"/>
      <c r="F74" s="33"/>
      <c r="G74" s="33"/>
      <c r="H74" s="33"/>
      <c r="I74" s="33"/>
      <c r="J74" s="33"/>
      <c r="K74" s="33" t="s">
        <v>109</v>
      </c>
      <c r="L74" s="33"/>
      <c r="M74" s="33"/>
      <c r="N74" s="33" t="s">
        <v>109</v>
      </c>
      <c r="O74" s="33"/>
    </row>
    <row r="75" spans="1:15" x14ac:dyDescent="0.25">
      <c r="A75" s="32" t="s">
        <v>181</v>
      </c>
      <c r="B75" s="33"/>
      <c r="C75" s="33"/>
      <c r="D75" s="33" t="s">
        <v>109</v>
      </c>
      <c r="E75" s="33"/>
      <c r="F75" s="33"/>
      <c r="G75" s="33" t="s">
        <v>109</v>
      </c>
      <c r="H75" s="33" t="s">
        <v>109</v>
      </c>
      <c r="I75" s="33" t="s">
        <v>109</v>
      </c>
      <c r="J75" s="33"/>
      <c r="K75" s="33" t="s">
        <v>109</v>
      </c>
      <c r="L75" s="33"/>
      <c r="M75" s="33"/>
      <c r="N75" s="33" t="s">
        <v>109</v>
      </c>
      <c r="O75" s="33" t="s">
        <v>109</v>
      </c>
    </row>
    <row r="76" spans="1:15" x14ac:dyDescent="0.25">
      <c r="A76" s="30" t="s">
        <v>182</v>
      </c>
      <c r="B76" s="31"/>
      <c r="C76" s="31"/>
      <c r="D76" s="31"/>
      <c r="E76" s="31"/>
      <c r="F76" s="31"/>
      <c r="G76" s="31"/>
      <c r="H76" s="31"/>
      <c r="I76" s="31"/>
      <c r="J76" s="31"/>
      <c r="K76" s="31"/>
      <c r="L76" s="31"/>
      <c r="M76" s="31"/>
      <c r="N76" s="31"/>
      <c r="O76" s="31"/>
    </row>
    <row r="77" spans="1:15" x14ac:dyDescent="0.25">
      <c r="A77" s="32" t="s">
        <v>183</v>
      </c>
      <c r="B77" s="33"/>
      <c r="C77" s="33"/>
      <c r="D77" s="33" t="s">
        <v>109</v>
      </c>
      <c r="E77" s="33"/>
      <c r="F77" s="33"/>
      <c r="G77" s="33"/>
      <c r="H77" s="33"/>
      <c r="I77" s="33" t="s">
        <v>109</v>
      </c>
      <c r="J77" s="33"/>
      <c r="K77" s="33"/>
      <c r="L77" s="33"/>
      <c r="M77" s="33" t="s">
        <v>109</v>
      </c>
      <c r="N77" s="33" t="s">
        <v>109</v>
      </c>
      <c r="O77" s="33" t="s">
        <v>109</v>
      </c>
    </row>
  </sheetData>
  <sheetProtection algorithmName="SHA-512" hashValue="Oo7eeDGPQ5OC1MQxUb+M1r17au1WCXCUE213hXphFHIu8gMmPaUXnHnGiSkQAlN+bQuW/8qZTuShC6tAH38CTg==" saltValue="Rek3YJdckui80r3wDpDWf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workbookViewId="0">
      <selection activeCell="H26" sqref="H26"/>
    </sheetView>
  </sheetViews>
  <sheetFormatPr defaultColWidth="8.85546875" defaultRowHeight="15" x14ac:dyDescent="0.25"/>
  <cols>
    <col min="1" max="1" width="15.5703125" style="2" customWidth="1"/>
    <col min="2" max="2" width="30.7109375" style="17" customWidth="1"/>
    <col min="3" max="3" width="24" style="16" customWidth="1"/>
    <col min="4" max="4" width="22" style="2" customWidth="1"/>
    <col min="5" max="5" width="12.42578125" style="2" customWidth="1"/>
    <col min="6" max="16384" width="8.85546875" style="2"/>
  </cols>
  <sheetData>
    <row r="1" spans="1:8" s="17" customFormat="1" ht="30" x14ac:dyDescent="0.25">
      <c r="A1" s="38" t="s">
        <v>184</v>
      </c>
      <c r="B1" s="38" t="s">
        <v>185</v>
      </c>
      <c r="C1" s="38" t="s">
        <v>197</v>
      </c>
      <c r="D1" s="43" t="s">
        <v>198</v>
      </c>
      <c r="E1" s="39"/>
    </row>
    <row r="2" spans="1:8" x14ac:dyDescent="0.25">
      <c r="A2" s="6">
        <v>1</v>
      </c>
      <c r="B2" s="6" t="s">
        <v>1</v>
      </c>
      <c r="C2" s="44">
        <v>3150000</v>
      </c>
      <c r="D2" s="45">
        <v>3780000</v>
      </c>
    </row>
    <row r="3" spans="1:8" x14ac:dyDescent="0.25">
      <c r="A3" s="6">
        <v>2</v>
      </c>
      <c r="B3" s="6" t="s">
        <v>2</v>
      </c>
      <c r="C3" s="44">
        <v>880318.76059968758</v>
      </c>
      <c r="D3" s="45">
        <v>1056382.5127196251</v>
      </c>
    </row>
    <row r="4" spans="1:8" x14ac:dyDescent="0.25">
      <c r="A4" s="6">
        <v>3</v>
      </c>
      <c r="B4" s="6" t="s">
        <v>3</v>
      </c>
      <c r="C4" s="44">
        <v>780246.81065625011</v>
      </c>
      <c r="D4" s="45">
        <v>936297</v>
      </c>
    </row>
    <row r="5" spans="1:8" x14ac:dyDescent="0.25">
      <c r="A5" s="6">
        <v>4</v>
      </c>
      <c r="B5" s="6" t="s">
        <v>4</v>
      </c>
      <c r="C5" s="44">
        <v>362352.9</v>
      </c>
      <c r="D5" s="45">
        <v>434824</v>
      </c>
    </row>
    <row r="6" spans="1:8" x14ac:dyDescent="0.25">
      <c r="A6" s="6">
        <v>5</v>
      </c>
      <c r="B6" s="6" t="s">
        <v>5</v>
      </c>
      <c r="C6" s="44">
        <v>661210</v>
      </c>
      <c r="D6" s="45">
        <v>793450.98</v>
      </c>
    </row>
    <row r="7" spans="1:8" x14ac:dyDescent="0.25">
      <c r="A7" s="6" t="s">
        <v>43</v>
      </c>
      <c r="B7" s="7" t="s">
        <v>88</v>
      </c>
      <c r="C7" s="44">
        <v>458352</v>
      </c>
      <c r="D7" s="45">
        <v>550021.5</v>
      </c>
    </row>
    <row r="8" spans="1:8" x14ac:dyDescent="0.25">
      <c r="A8" s="6" t="s">
        <v>44</v>
      </c>
      <c r="B8" s="6" t="s">
        <v>89</v>
      </c>
      <c r="C8" s="44">
        <v>334367</v>
      </c>
      <c r="D8" s="45">
        <v>401240</v>
      </c>
    </row>
    <row r="9" spans="1:8" x14ac:dyDescent="0.25">
      <c r="A9" s="6" t="s">
        <v>45</v>
      </c>
      <c r="B9" s="6" t="s">
        <v>90</v>
      </c>
      <c r="C9" s="44">
        <v>276132</v>
      </c>
      <c r="D9" s="45">
        <v>331358</v>
      </c>
    </row>
    <row r="10" spans="1:8" x14ac:dyDescent="0.25">
      <c r="A10" s="6" t="s">
        <v>95</v>
      </c>
      <c r="B10" s="6" t="s">
        <v>91</v>
      </c>
      <c r="C10" s="44">
        <v>506847.60000000003</v>
      </c>
      <c r="D10" s="45">
        <v>608218</v>
      </c>
    </row>
    <row r="11" spans="1:8" x14ac:dyDescent="0.25">
      <c r="A11" s="6">
        <v>7</v>
      </c>
      <c r="B11" s="6" t="s">
        <v>11</v>
      </c>
      <c r="C11" s="44">
        <v>260031</v>
      </c>
      <c r="D11" s="45">
        <v>312037</v>
      </c>
    </row>
    <row r="12" spans="1:8" x14ac:dyDescent="0.25">
      <c r="A12" s="6" t="s">
        <v>186</v>
      </c>
      <c r="B12" s="6" t="s">
        <v>81</v>
      </c>
      <c r="C12" s="44">
        <v>488250</v>
      </c>
      <c r="D12" s="45">
        <v>585900</v>
      </c>
    </row>
    <row r="13" spans="1:8" x14ac:dyDescent="0.25">
      <c r="A13" s="7" t="s">
        <v>14</v>
      </c>
      <c r="B13" s="7" t="s">
        <v>82</v>
      </c>
      <c r="C13" s="44">
        <v>453572</v>
      </c>
      <c r="D13" s="45">
        <v>544286</v>
      </c>
    </row>
    <row r="14" spans="1:8" x14ac:dyDescent="0.25">
      <c r="A14" s="6" t="s">
        <v>96</v>
      </c>
      <c r="B14" s="6" t="s">
        <v>83</v>
      </c>
      <c r="C14" s="44">
        <v>1829798</v>
      </c>
      <c r="D14" s="45">
        <v>2195756.8348171259</v>
      </c>
    </row>
    <row r="15" spans="1:8" ht="30" x14ac:dyDescent="0.25">
      <c r="A15" s="6">
        <v>9</v>
      </c>
      <c r="B15" s="6" t="s">
        <v>49</v>
      </c>
      <c r="C15" s="44">
        <v>2279076.7362660281</v>
      </c>
      <c r="D15" s="44">
        <v>2734893</v>
      </c>
    </row>
    <row r="16" spans="1:8" ht="30" x14ac:dyDescent="0.25">
      <c r="A16" s="6" t="s">
        <v>187</v>
      </c>
      <c r="B16" s="6" t="s">
        <v>188</v>
      </c>
      <c r="C16" s="44">
        <v>2563370</v>
      </c>
      <c r="D16" s="44">
        <v>3076043.04</v>
      </c>
      <c r="F16" s="40"/>
      <c r="G16" s="40"/>
      <c r="H16" s="40"/>
    </row>
    <row r="17" spans="1:8" ht="30" x14ac:dyDescent="0.25">
      <c r="A17" s="6" t="s">
        <v>15</v>
      </c>
      <c r="B17" s="6" t="s">
        <v>189</v>
      </c>
      <c r="C17" s="44">
        <v>245754.6</v>
      </c>
      <c r="D17" s="44">
        <v>294905.52</v>
      </c>
      <c r="F17" s="40"/>
      <c r="G17" s="41"/>
      <c r="H17" s="40"/>
    </row>
    <row r="18" spans="1:8" ht="30" x14ac:dyDescent="0.25">
      <c r="A18" s="6" t="s">
        <v>16</v>
      </c>
      <c r="B18" s="6" t="s">
        <v>190</v>
      </c>
      <c r="C18" s="44">
        <v>440398.96361507825</v>
      </c>
      <c r="D18" s="44">
        <v>528478.7563380939</v>
      </c>
      <c r="F18" s="40"/>
      <c r="G18" s="40"/>
      <c r="H18" s="40"/>
    </row>
    <row r="19" spans="1:8" ht="30" x14ac:dyDescent="0.25">
      <c r="A19" s="6" t="s">
        <v>17</v>
      </c>
      <c r="B19" s="6" t="s">
        <v>191</v>
      </c>
      <c r="C19" s="44">
        <v>600637.02758718771</v>
      </c>
      <c r="D19" s="44">
        <v>720765</v>
      </c>
    </row>
    <row r="20" spans="1:8" ht="30" x14ac:dyDescent="0.25">
      <c r="A20" s="7" t="s">
        <v>18</v>
      </c>
      <c r="B20" s="7" t="s">
        <v>192</v>
      </c>
      <c r="C20" s="44">
        <v>487142.59144886024</v>
      </c>
      <c r="D20" s="44">
        <v>584572</v>
      </c>
    </row>
    <row r="21" spans="1:8" ht="30" x14ac:dyDescent="0.25">
      <c r="A21" s="6" t="s">
        <v>19</v>
      </c>
      <c r="B21" s="6" t="s">
        <v>193</v>
      </c>
      <c r="C21" s="44">
        <v>371262</v>
      </c>
      <c r="D21" s="44">
        <v>445514</v>
      </c>
    </row>
    <row r="22" spans="1:8" ht="30" x14ac:dyDescent="0.25">
      <c r="A22" s="6" t="s">
        <v>31</v>
      </c>
      <c r="B22" s="6" t="s">
        <v>194</v>
      </c>
      <c r="C22" s="44">
        <v>1169033.9305121368</v>
      </c>
      <c r="D22" s="44">
        <f>C22*1.2</f>
        <v>1402840.7166145642</v>
      </c>
    </row>
    <row r="23" spans="1:8" x14ac:dyDescent="0.25">
      <c r="A23" s="6" t="s">
        <v>97</v>
      </c>
      <c r="B23" s="6" t="s">
        <v>30</v>
      </c>
      <c r="C23" s="44">
        <v>457805</v>
      </c>
      <c r="D23" s="44">
        <v>549365.04</v>
      </c>
    </row>
    <row r="24" spans="1:8" x14ac:dyDescent="0.25">
      <c r="A24" s="6">
        <v>11</v>
      </c>
      <c r="B24" s="6" t="s">
        <v>36</v>
      </c>
      <c r="C24" s="44">
        <v>758511.6</v>
      </c>
      <c r="D24" s="44">
        <v>910213.91999999993</v>
      </c>
    </row>
    <row r="25" spans="1:8" x14ac:dyDescent="0.25">
      <c r="A25" s="6">
        <v>12</v>
      </c>
      <c r="B25" s="6" t="s">
        <v>12</v>
      </c>
      <c r="C25" s="44">
        <v>693331.8</v>
      </c>
      <c r="D25" s="44">
        <v>831999</v>
      </c>
    </row>
    <row r="26" spans="1:8" ht="30" x14ac:dyDescent="0.25">
      <c r="A26" s="6">
        <v>13</v>
      </c>
      <c r="B26" s="6" t="s">
        <v>6</v>
      </c>
      <c r="C26" s="44">
        <v>2058415.8</v>
      </c>
      <c r="D26" s="44">
        <v>2470098.96</v>
      </c>
    </row>
    <row r="27" spans="1:8" x14ac:dyDescent="0.25">
      <c r="A27" s="6">
        <v>14</v>
      </c>
      <c r="B27" s="6" t="s">
        <v>7</v>
      </c>
      <c r="C27" s="44">
        <v>3426246.6</v>
      </c>
      <c r="D27" s="44">
        <v>4111495.92</v>
      </c>
    </row>
    <row r="28" spans="1:8" x14ac:dyDescent="0.25">
      <c r="A28" s="6">
        <v>15</v>
      </c>
      <c r="B28" s="6" t="s">
        <v>13</v>
      </c>
      <c r="C28" s="44">
        <v>525000</v>
      </c>
      <c r="D28" s="44">
        <v>630000</v>
      </c>
    </row>
    <row r="29" spans="1:8" x14ac:dyDescent="0.25">
      <c r="A29" s="10" t="s">
        <v>51</v>
      </c>
      <c r="B29" s="10" t="s">
        <v>76</v>
      </c>
      <c r="C29" s="48">
        <v>99000</v>
      </c>
      <c r="D29" s="48">
        <v>118800</v>
      </c>
    </row>
    <row r="30" spans="1:8" ht="30" x14ac:dyDescent="0.25">
      <c r="A30" s="10" t="s">
        <v>52</v>
      </c>
      <c r="B30" s="10" t="s">
        <v>77</v>
      </c>
      <c r="C30" s="48">
        <v>2397266.6486153845</v>
      </c>
      <c r="D30" s="48">
        <v>2876719.9783384614</v>
      </c>
    </row>
    <row r="31" spans="1:8" ht="30" x14ac:dyDescent="0.25">
      <c r="A31" s="10" t="s">
        <v>54</v>
      </c>
      <c r="B31" s="10" t="s">
        <v>78</v>
      </c>
      <c r="C31" s="48">
        <v>1791161.860923077</v>
      </c>
      <c r="D31" s="48">
        <v>2149394.2331076921</v>
      </c>
      <c r="E31" s="35"/>
    </row>
    <row r="32" spans="1:8" x14ac:dyDescent="0.25">
      <c r="A32" s="10" t="s">
        <v>53</v>
      </c>
      <c r="B32" s="10" t="s">
        <v>79</v>
      </c>
      <c r="C32" s="48">
        <v>504382.76923076919</v>
      </c>
      <c r="D32" s="48">
        <v>605259.32307692303</v>
      </c>
      <c r="E32" s="35"/>
    </row>
    <row r="33" spans="1:4" ht="30" x14ac:dyDescent="0.25">
      <c r="A33" s="10" t="s">
        <v>55</v>
      </c>
      <c r="B33" s="10" t="s">
        <v>80</v>
      </c>
      <c r="C33" s="48">
        <v>375847</v>
      </c>
      <c r="D33" s="48">
        <v>451016.39999999997</v>
      </c>
    </row>
    <row r="34" spans="1:4" x14ac:dyDescent="0.25">
      <c r="A34" s="12">
        <v>17</v>
      </c>
      <c r="B34" s="12" t="s">
        <v>71</v>
      </c>
      <c r="C34" s="47">
        <v>1449039.6406153846</v>
      </c>
      <c r="D34" s="47">
        <v>1738847.5687384615</v>
      </c>
    </row>
    <row r="35" spans="1:4" x14ac:dyDescent="0.25">
      <c r="A35" s="12">
        <v>18</v>
      </c>
      <c r="B35" s="12" t="s">
        <v>195</v>
      </c>
      <c r="C35" s="48">
        <v>949289</v>
      </c>
      <c r="D35" s="48">
        <v>1139146.8</v>
      </c>
    </row>
    <row r="36" spans="1:4" x14ac:dyDescent="0.25">
      <c r="A36" s="12">
        <v>19</v>
      </c>
      <c r="B36" s="12" t="s">
        <v>196</v>
      </c>
      <c r="C36" s="48">
        <v>3300114.7076923074</v>
      </c>
      <c r="D36" s="48">
        <v>3960137.6492307689</v>
      </c>
    </row>
    <row r="37" spans="1:4" x14ac:dyDescent="0.25">
      <c r="A37" s="6">
        <v>20</v>
      </c>
      <c r="B37" s="8" t="s">
        <v>9</v>
      </c>
      <c r="C37" s="44">
        <v>2851147.6875</v>
      </c>
      <c r="D37" s="44">
        <v>3421378</v>
      </c>
    </row>
    <row r="38" spans="1:4" x14ac:dyDescent="0.25">
      <c r="C38" s="42"/>
      <c r="D38" s="46"/>
    </row>
    <row r="39" spans="1:4" x14ac:dyDescent="0.25">
      <c r="C39" s="17"/>
      <c r="D39" s="17"/>
    </row>
    <row r="40" spans="1:4" x14ac:dyDescent="0.25">
      <c r="C40" s="17"/>
      <c r="D40" s="17"/>
    </row>
    <row r="41" spans="1:4" x14ac:dyDescent="0.25">
      <c r="C41" s="42"/>
    </row>
  </sheetData>
  <sheetProtection algorithmName="SHA-512" hashValue="XxbEK68OfSKg11ng26tKPtLx+3OLrsNfDubuItxgcRyHhR7wk9LaQHOIuYf+wdtsRFbpn3/u/My7uAGOoDwnIw==" saltValue="IDJkB0vfbNczOr9Shf81r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0A838B44BCB94D96830671BBA3AD07" ma:contentTypeVersion="0" ma:contentTypeDescription="Een nieuw document maken." ma:contentTypeScope="" ma:versionID="fed3387abb069a61c294e79281e0f266">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8A76F-C5C3-4239-A972-30FD912559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E90283F-DE66-4FB1-951E-D484A4C615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1A90106-E007-4D72-A8F0-09AAB86B76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Perceelindeling</vt:lpstr>
      <vt:lpstr>2. Trainingen met één aanbieder</vt:lpstr>
      <vt:lpstr>3. Toelichting</vt:lpstr>
      <vt:lpstr>4. Koppeling KWIV</vt:lpstr>
      <vt:lpstr>5. Raming</vt:lpstr>
    </vt:vector>
  </TitlesOfParts>
  <Company>Ministerie van Financien</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Joris J.W. van Aart</dc:creator>
  <cp:lastModifiedBy>Emma E.S. Hoogerdijk</cp:lastModifiedBy>
  <dcterms:created xsi:type="dcterms:W3CDTF">2020-02-14T08:38:10Z</dcterms:created>
  <dcterms:modified xsi:type="dcterms:W3CDTF">2020-07-03T11:12:47Z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0x010100A70A838B44BCB94D96830671BBA3AD07</vt:lpwstr>
  </property>
</Properties>
</file>