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I:\HHWLD\Groepen\Inkoop en Contractmanagement\Aanbestedingen\AB applicaties Sociaal Domein\WMO en Jeugd toegang\Aanbesteding\Te publiceren\"/>
    </mc:Choice>
  </mc:AlternateContent>
  <xr:revisionPtr revIDLastSave="0" documentId="13_ncr:1_{5F5904AE-322D-4868-9EA6-B1A255EF519E}" xr6:coauthVersionLast="46" xr6:coauthVersionMax="46" xr10:uidLastSave="{00000000-0000-0000-0000-000000000000}"/>
  <bookViews>
    <workbookView xWindow="-120" yWindow="-120" windowWidth="24240" windowHeight="13140" tabRatio="848" firstSheet="2" activeTab="7" xr2:uid="{58B09D56-C45F-4112-9BD7-AB866D4FA367}"/>
  </bookViews>
  <sheets>
    <sheet name="Wensen" sheetId="18" r:id="rId1"/>
    <sheet name="Algemene eisen" sheetId="19" r:id="rId2"/>
    <sheet name="Functionaliteit algemeen" sheetId="20" r:id="rId3"/>
    <sheet name="Functionaliteit specifiek" sheetId="13" r:id="rId4"/>
    <sheet name="Dienstverlening" sheetId="22" r:id="rId5"/>
    <sheet name="Architectuur en koppelingen" sheetId="24" r:id="rId6"/>
    <sheet name="Informatieveiligheid en privacy" sheetId="25" r:id="rId7"/>
    <sheet name="Archivering en dossiervorming" sheetId="26" r:id="rId8"/>
    <sheet name="Website en digitaal loket" sheetId="27" r:id="rId9"/>
    <sheet name="Gegevensmanagement" sheetId="28" r:id="rId10"/>
    <sheet name="Techniek SAAS-applicatie" sheetId="29" r:id="rId11"/>
    <sheet name="Techniek On-premise applicatie" sheetId="30" r:id="rId12"/>
    <sheet name="Beheer en gebruik" sheetId="31" r:id="rId13"/>
    <sheet name="Implementatie" sheetId="32" r:id="rId14"/>
    <sheet name="Service levels" sheetId="12" r:id="rId15"/>
    <sheet name="Aantallen gebruikers-groepen" sheetId="11" r:id="rId16"/>
  </sheets>
  <definedNames>
    <definedName name="_xlnm._FilterDatabase" localSheetId="12" hidden="1">'Beheer en gebruik'!$A$3:$D$42</definedName>
    <definedName name="_xlnm._FilterDatabase" localSheetId="4" hidden="1">Dienstverlening!#REF!</definedName>
    <definedName name="_xlnm._FilterDatabase" localSheetId="6" hidden="1">'Informatieveiligheid en privacy'!$A$3:$D$19</definedName>
    <definedName name="_xlnm._FilterDatabase" localSheetId="11" hidden="1">'Techniek On-premise applicatie'!$A$3:$D$15</definedName>
    <definedName name="_xlnm._FilterDatabase" localSheetId="10" hidden="1">'Techniek SAAS-applicatie'!$A$3:$D$22</definedName>
  </definedNames>
  <calcPr calcId="191028"/>
  <customWorkbookViews>
    <customWorkbookView name="Annemarie Swier - Persoonlijke weergave" guid="{DB9C3725-D0AB-4B81-9B7E-0EACD0BBB8ED}" mergeInterval="0" personalView="1" maximized="1" xWindow="-8" yWindow="-8" windowWidth="1936" windowHeight="1056" tabRatio="848" activeSheetId="3"/>
    <customWorkbookView name="Ackermann, Anne - Persoonlijke weergave" guid="{F185D00E-9873-4B11-91EB-950ED2A9BA97}" mergeInterval="0" personalView="1" maximized="1" xWindow="-8" yWindow="-8" windowWidth="1456" windowHeight="876" tabRatio="848" activeSheetId="3"/>
    <customWorkbookView name="Ireen Tamis-van Zelm - Persoonlijke weergave" guid="{DA2E3A7E-8C36-4468-A80F-6127BBCFFF2B}" mergeInterval="0" personalView="1" maximized="1" xWindow="-8" yWindow="-8" windowWidth="1456" windowHeight="876" tabRatio="848" activeSheetId="3"/>
    <customWorkbookView name="Paul de Leeuw - Persoonlijke weergave" guid="{88F83830-2074-4009-8914-38C9BDBE576D}" mergeInterval="0" personalView="1" xWindow="2" windowWidth="860" windowHeight="1040" tabRatio="848" activeSheetId="2"/>
    <customWorkbookView name="Ilse Verbruggen - Persoonlijke weergave" guid="{024F6FA9-EF8A-4BA9-BE87-63A0B7DB7778}" mergeInterval="0" personalView="1" windowWidth="1023" windowHeight="1040" tabRatio="848"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 i="11" l="1"/>
  <c r="C6" i="11"/>
  <c r="B6" i="11"/>
  <c r="D4" i="11" l="1"/>
  <c r="C4" i="11"/>
</calcChain>
</file>

<file path=xl/sharedStrings.xml><?xml version="1.0" encoding="utf-8"?>
<sst xmlns="http://schemas.openxmlformats.org/spreadsheetml/2006/main" count="738" uniqueCount="378">
  <si>
    <t>Nr.</t>
  </si>
  <si>
    <t>E/W</t>
  </si>
  <si>
    <t xml:space="preserve"> </t>
  </si>
  <si>
    <t>Eis</t>
  </si>
  <si>
    <t>Dat wat beschreven worden in het Aanbestedingsdocument over "Scope" wordt geheel geleverd.</t>
  </si>
  <si>
    <t>Algemeen</t>
  </si>
  <si>
    <t>Weging</t>
  </si>
  <si>
    <t>Alle gebruikersinterfaces (incl. op schermen, foutboodschappen, helpteksten, etc.) van de applicatie voor eindgebruikers en functioneel beheerders zijn volledig Nederlandstalig.</t>
  </si>
  <si>
    <t>De authenticiteit van documenten is gewaarborgd. Traceerbaar is altijd de ontstaansgeschiedenis van een document ook in relatie tot de processen, ook indien processen zijn gewijzigd in de loop van de tijd.</t>
  </si>
  <si>
    <t>Gebruik en gebruikersvriendelijkheid</t>
  </si>
  <si>
    <t>Wens</t>
  </si>
  <si>
    <t>Nr</t>
  </si>
  <si>
    <t>Omschrijving</t>
  </si>
  <si>
    <t>Techniek</t>
  </si>
  <si>
    <t>Standaarden</t>
  </si>
  <si>
    <t>Er is alleen sprake van acceptatie van de applicaties bij een wederzijdse akkoordverklaring, welke schriftelijk wordt geformaliseerd door beide partijen.</t>
  </si>
  <si>
    <t>De applicatie hanteert het need-to-know principe als standaard instelling. Daarnaast maakt de applicatie het ook mogelijk dat de autorisatie en inrichting zodanig in te richten is dat persoonsgegevens niet getoond worden als dat niet wenselijk is in verband met privacy.</t>
  </si>
  <si>
    <t>Beschikbaarheid</t>
  </si>
  <si>
    <t>Er wordt een minimale beschikbaarheid geëist van 99,5% gedurende de gehele week voor 24x7 behoudens onderhoud (buiten werkuren van 07:00 tot 21:00) en verstoringen binnen de omgeving van de Opdrachtgever. Er wordt uitgegaan van een beschikbaarheid van de verbinding vanuit de Opdrachtgever van 100% waarbij gepland onderhoud niet wordt meegenomen. De beschikbaarheid dient tevens online of middels een rapportage per kwartaal inzichtelijk gemaakt te worden met een geschiedenis van een maand, kwartaal en jaar.</t>
  </si>
  <si>
    <t>Antwoord*</t>
  </si>
  <si>
    <t>In mee te leveren Word document (Arial 10). Antwoord is maximaal twee A4-tjes groot.</t>
  </si>
  <si>
    <t>Hoe worden gebruikers betrokken bij de ontwikkeling van de roadmap? Welke zeggenschap heeft een individuele gemeente?</t>
  </si>
  <si>
    <t>Beschrijf hoe u aansluit bij landelijke ontwikkelingen zoals aansluiten op API’s, NLX, het scheiden van gegevens en applicaties vanuit Common Ground en de ontwikkelingen aangaande regie op eigen gegevens.</t>
  </si>
  <si>
    <t>In mee te leveren Word document (Arial 10). Antwoord is maximaal een A4-tje groot.</t>
  </si>
  <si>
    <t>Beschrijf hoe rapportages gemaakt kunnen worden. Geef een aantal voorbeelden</t>
  </si>
  <si>
    <t>Aantal</t>
  </si>
  <si>
    <t>Totaal</t>
  </si>
  <si>
    <t>Service levels</t>
  </si>
  <si>
    <t>Categorie</t>
  </si>
  <si>
    <t xml:space="preserve">Reactietijd </t>
  </si>
  <si>
    <t>oplossing binnen</t>
  </si>
  <si>
    <r>
      <t xml:space="preserve">1) </t>
    </r>
    <r>
      <rPr>
        <sz val="10"/>
        <color indexed="8"/>
        <rFont val="Arial"/>
        <family val="2"/>
      </rPr>
      <t xml:space="preserve">Hoog: Bedrijfskritieke processen kunnen niet meer worden uitgevoerd.  </t>
    </r>
  </si>
  <si>
    <t>direct na melding opdrachtgever</t>
  </si>
  <si>
    <t>Uiterlijk volgende werkdag (max 12 uur)</t>
  </si>
  <si>
    <r>
      <t xml:space="preserve">2) </t>
    </r>
    <r>
      <rPr>
        <sz val="10"/>
        <color indexed="8"/>
        <rFont val="Arial"/>
        <family val="2"/>
      </rPr>
      <t>Middel: Ondersteunende processen kunnen niet of niet goed worden uitgevoerd.</t>
    </r>
  </si>
  <si>
    <t>1 uur (Op werkdagen tussen 8.00 en 17.00)</t>
  </si>
  <si>
    <t>Binnen 2 werkdagen</t>
  </si>
  <si>
    <r>
      <t xml:space="preserve">3) </t>
    </r>
    <r>
      <rPr>
        <sz val="10"/>
        <color indexed="8"/>
        <rFont val="Arial"/>
        <family val="2"/>
      </rPr>
      <t>Laag: Bedrijfskritieke of ondersteunende werkzaamheden ondervinden geen hinder en kunnen tijdelijk worden uitgesteld.</t>
    </r>
  </si>
  <si>
    <t>4 uur (Op werkdagen tussen 8.00 en 17.00)</t>
  </si>
  <si>
    <t>Binnen 5 werkdagen</t>
  </si>
  <si>
    <t>2 uur (Op werkdagen tussen 8.00 en 17.00)</t>
  </si>
  <si>
    <t>Binnen 1 werkdag</t>
  </si>
  <si>
    <t>5) Gebruikers / beheerderwens.</t>
  </si>
  <si>
    <t>24 uur (Op werkdagen tussen 8.00 en 17.00)</t>
  </si>
  <si>
    <t>Antwoord binnen 2 dagen</t>
  </si>
  <si>
    <t>6) beschikbaarheid conform eis</t>
  </si>
  <si>
    <t xml:space="preserve">Aantal </t>
  </si>
  <si>
    <t>Boete</t>
  </si>
  <si>
    <t>Twee of meer per maand</t>
  </si>
  <si>
    <t>50% van de maandelijkse kosten</t>
  </si>
  <si>
    <t>25% van de maandelijkse kosten</t>
  </si>
  <si>
    <t xml:space="preserve">De Opdrachtgever heeft het recht om de overeenkomst te ontbinden mocht de herindeling niet doorgaan. </t>
  </si>
  <si>
    <t>De volledige dataset van de applicatie dient via API's benaderbaar te zijn voor iedere BI-tool (in het kader van de Common Ground architectuur).</t>
  </si>
  <si>
    <t>Functioneel Beheerders</t>
  </si>
  <si>
    <t>Raadplegers</t>
  </si>
  <si>
    <t>* indicatief</t>
  </si>
  <si>
    <t>100% van de maandelijkse kosten</t>
  </si>
  <si>
    <t>Boete clausule</t>
  </si>
  <si>
    <t>3, 4, 5 en 6</t>
  </si>
  <si>
    <t>De inschrijving dient een geldigheidsduur te hebben van ten minste 6 maanden, gerekend van de uiterste datum van ontvangst van de inschrijving(en). In het geval een kort geding aanhangig wordt gemaakt eindigt de termijn van gestanddoening acht dagen na de dag waarop in eerste aanleg is beslist.</t>
  </si>
  <si>
    <t>Mocht door onvoorziene omstandigheden de gemeentelijke fusie op 1 januari 2022 geen doorgang vinden, dan wordt de ingangsdatum van de overeenkomst uitgesteld.</t>
  </si>
  <si>
    <t>Koppelingen met de applicatie dienen gebaseerd te zijn op de standaarden zoals gepubliceerd op GEMMA Online (voor zover beschikbaar). Deze koppelingen dienen (daar waar mogelijk) op het StUF Testplatform met goed gevolg op compliancy getest te zijn.</t>
  </si>
  <si>
    <t>Microsoft Office 365 (indien nodig voor het maken van documenten vanuit de Oplossing, het lezen van .csv bestanden en/of een koppeling met Outlook).</t>
  </si>
  <si>
    <t>Hoe ziet u de positionering van de applicatie t.o.v. het zaaksysteem (Zaaksysteem.nl)? Zie bijlage "Visie op Zaakgericht Werken".</t>
  </si>
  <si>
    <t>Gebruikers</t>
  </si>
  <si>
    <t>Kennis van huidige applicatie LD*</t>
  </si>
  <si>
    <t>Kennis van huidige applicatie HHW*</t>
  </si>
  <si>
    <t>De applicatie maakt zowel voor inkomende als uitgaande mail gebruik van de mailserverapplicatie (Exchange Online) van de Opdrachtgever.</t>
  </si>
  <si>
    <t xml:space="preserve">Op regelniveau kunnen specifieke gegevens worden aangevuld / gewijzigd ten opzichte van deze centrale cliëntregistratie. Het betreft hier dan concreet de registratie van meer adresseringen (post- en verblijfsadres), tenaamstellingen, IBAN-rekeningnummers, etc. </t>
  </si>
  <si>
    <t xml:space="preserve">Op cliënt- en / of gezinsniveau is logboekfunctionaliteit beschikbaar. Er kunnen vrijelijk en in chronologie notities worden gemaakt door betrokken medewerkers aangaande contactmomenten en uitvoering van taken ten aanzien van de cliënt. </t>
  </si>
  <si>
    <t xml:space="preserve">Op cliënt- en / of gezinsniveau is signaalfunctionaliteit beschikbaar. Er kunnen aantekeningen worden gemaakt door betrokken medewerkers aangaande specifieke situaties met betrekking tot de klant die kritisch zijn en een direct waarschuwend effect geven bij het raadplegen, zoals een geheim nummer of agressiviteit. </t>
  </si>
  <si>
    <t xml:space="preserve">Uitvoeringsondersteuning gehandicapten parkeerkaart en plaats; ter juiste registratie van en afhandeling van aanvragen GPK en het correct verstrekken hiervan. </t>
  </si>
  <si>
    <t xml:space="preserve">De oplossing biedt een digitale toetsingsprocedure waarmee de gebruiker met de benodigde bevoegdheid de uiteindelijke beslissing op een dusdanige wijze kan toetsen dat dit eenvoudig te achterhalen is bij een accountantscontrole. Dit dient een harde processtap te zijn waarvan de uitvoering middels een systeemlogging kan worden onderbouwd. </t>
  </si>
  <si>
    <t xml:space="preserve">Medewerkers hebben realtime inzicht in de werkvoorraden, mits ze hiervoor de juiste autorisaties bezitten. Op deze wijze hebben zij inzicht in het eigen werk, het werk van collega's binnen dezelfde rol of hetzelfde team en het nog niet verdeelde werk met betrekking tot het uitvoeren van processen. </t>
  </si>
  <si>
    <t xml:space="preserve">Processen die in de persoonlijke werkvoorraad staan en door een behandelend medewerker in uitvoering zijn genomen, kunnen indien gewenst (zoals bij afwezigheid door verlof en ziekte) door hiertoe bevoegde medewerkers worden overgedragen naar andere medewerkers die hiertoe de juiste autorisaties bezitten. </t>
  </si>
  <si>
    <t xml:space="preserve">De oplossing kan aan de hand van documentsjablonen documenten vervaardigen in een tekstverwerkingsprogramma. De vervaardiging vindt volledig geautomatiseerd plaats. </t>
  </si>
  <si>
    <t xml:space="preserve">Er kan een apart gelogde fiatteringsstap worden ingebouwd, waarbij een handtekeningplaatje wordt toegevoegd aan het te fiatteren document. </t>
  </si>
  <si>
    <t xml:space="preserve">De oplossing voorziet in en ondersteunt het vastleggen van alle mogelijke rekencomponenten ter correcte berekening en verwerking van de verstrekkingen voor alle regelingen. </t>
  </si>
  <si>
    <t xml:space="preserve">Voor het automatisch ontvangen, verzenden, registreren en verwerken van alle berichtuitwisseling iJW en iWMO vinden in de onderliggende registraties controles plaats op het juiste en volledig vullen van alle benodigde gegevens om een correcte uitwisseling iJW en iWMO te realiseren. Er worden heldere proactieve foutmeldingen aan gebruikers gegeven indien desbetreffende gegevens onvolledig dan wel onjuist zijn gevuld, zodat direct herstel (zonder het scherm te verlaten) hierop mogelijk is. </t>
  </si>
  <si>
    <t xml:space="preserve">Gedurende het automatisch ontvangen, verzenden, registreren en verwerken van alle berichtuitwisseling iJW en iWMO vinden consistentiecontroles plaats op correcte registratie, berekening en verwerking. Dit zodanig dat de resultaten van deze processen foutloos verlopen ten aanzien van de ontvangen bestanden en de onderliggende registraties. Aan de hand van heldere foutmeldingen kan tijdige correctie plaatsvinden. </t>
  </si>
  <si>
    <t xml:space="preserve">De oplossing biedt ondersteuning voor het automatisch herberekenen van eerder verstrekte periode op basis van (component)mutaties. </t>
  </si>
  <si>
    <t xml:space="preserve">Voor alle regelingen kan het indexeren van financiële tarieven, normen en componenten vanaf een bepaalde datum plaatsvinden. De indexering kan zowel positief (ophogend) als negatief (verlagend) worden toegepast. Hierbij kan gebruik gemaakt worden van percentages ter toepassing op de bestaande bedragen of vrij in te geven vaste bedragen. </t>
  </si>
  <si>
    <t xml:space="preserve">De functioneel beheerder kan de oplossing volledig afstemmen op de eigen organisatie-werkwijze, voor wat betreft procesflows en de gerelateerde termijnbewaking. </t>
  </si>
  <si>
    <t xml:space="preserve">De functioneel beheerder kan de oplossing volledig afstemmen op de eigen huisstijl-documenten, voor wat betreft de opbouw en lay-out van documenten. </t>
  </si>
  <si>
    <t xml:space="preserve">De functioneel beheerder kan de oplossing afstemmen op de eigen registratie-behoeften, door relevante referentietabellen zelf op maat in te richten of aan te vullen. </t>
  </si>
  <si>
    <t xml:space="preserve">De functioneel beheerder kan de oplossing volledig afstemmen op de eigen toegangsafscherming, voor wat betreft de algemeen toegang tot de oplossing en aan te brengen autorisaties voor het wel / niet mogen raadplegen, muteren, verwijderen van functionaliteiten, alle soorten van registraties en administraties, processen en documenten. </t>
  </si>
  <si>
    <t xml:space="preserve">De oplossing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 </t>
  </si>
  <si>
    <t>In geval van SaaS: op verzoek van de Opdrachtgever kan de testdata in de testomgeving worden teruggezet. Bijvoorbeeld na testactiviteiten of na het opnieuw inrichten van de testomgeving.</t>
  </si>
  <si>
    <t>Voortgang in PDCA cyclus overzichtelijk kunnen raadplegen en aanpassen</t>
  </si>
  <si>
    <t>Overzichtelijke klantcontactregistratie met filter- en sorteermogelijkheden</t>
  </si>
  <si>
    <t>Duidelijk overzicht van adressen binnen een gezin</t>
  </si>
  <si>
    <t xml:space="preserve">Scheiding tussen hulpplannen van verschillende gezinsleden </t>
  </si>
  <si>
    <t>Mogelijkheid om signalen en taken in agenda op te slaan op datum. Deze signalen en taken kunnen voor de gebruiker zelf of een collega opgeslagen worden.</t>
  </si>
  <si>
    <t xml:space="preserve">De vakapplicatie geeft inzicht in de uitnutting van het budget dat bij een ondersteuningsvraag is toegekend. </t>
  </si>
  <si>
    <t xml:space="preserve">Voor alle regelingen kunnen debet- en creditboekingen worden geregistreerd, in berekening genomen, correct worden verwerkt en het resultaat hiervan betaalbaar worden gesteld. Deze correcties worden tevens juist in de journalisering opgenomen en correct aan het financieel systeem aangeleverd. </t>
  </si>
  <si>
    <t>De oplossing ondersteunt de ontvangst en verwerking van de gegevensaanleveringen van het Inlichtingenbureau rondom WLZ signalen.</t>
  </si>
  <si>
    <t>Meerdere gezinsleden kunnen geselecteerd worden om een notitie op cliëntniveau toe te voegen</t>
  </si>
  <si>
    <t xml:space="preserve">Binnen dossier gezinssamenstelling vast kunnen leggen, zodat (voormalige) gezinsleden gekoppeld kunnen worden. </t>
  </si>
  <si>
    <r>
      <t>Een proces biedt de procesgebruikers ondersteuning in hun uit te voeren werkzaamheden met opties voor gegevensraadpleging en -registratie, documentraadpleging en -vervaardiging, benodigde overdrachten van het proces of losstaande taken, controleren en fiatteren van registraties en documenten, zonder het proces te hoeven verlaten. Ten minste aanvraagprocessen, heronderzoeken, mutatieonderzoeken, beëindigingsonderzoeken en monitoringsprocessen voor alle regelingen kunnen op deze wijze worden ondersteund.</t>
    </r>
    <r>
      <rPr>
        <sz val="10"/>
        <color rgb="FF002060"/>
        <rFont val="Arial"/>
        <family val="2"/>
      </rPr>
      <t xml:space="preserve"> </t>
    </r>
  </si>
  <si>
    <t>Veiligheids- en/of geheimhoudingscriteria bij cliënt kunnen aangeven</t>
  </si>
  <si>
    <t>Overzichtelijke netwerkregistratie van een cliënt</t>
  </si>
  <si>
    <t xml:space="preserve">De oplossing voldoet volledig aan de uitvoering van de landelijke wet- en regelgeving, het (sub)-regionale beleid, én het lokale beleid in het kader van de Wmo en Jeugdwet. </t>
  </si>
  <si>
    <t>Cliëntregistratie</t>
  </si>
  <si>
    <t>Hoofdfunctionaliteiten</t>
  </si>
  <si>
    <t xml:space="preserve">Voor specifiek de Jeugdwet is het mogelijk het woonplaatsbeginsel en het ouderlijk gezag / de voogdij te registreren, muteren en te beëindigen. </t>
  </si>
  <si>
    <t xml:space="preserve">Er wordt door de applicatie gebruik gemaakt van ‘prefill’. Daar waar gegevens bekend zijn worden deze automatisch ingevuld. </t>
  </si>
  <si>
    <t>Procesondersteuning</t>
  </si>
  <si>
    <t>Werkvoorraad</t>
  </si>
  <si>
    <t>Documenten</t>
  </si>
  <si>
    <t>Administratie</t>
  </si>
  <si>
    <t>Wanneer er een nieuw plan van aanpak gemaakt wordt door een medewerker moet de informatie uit de eerdere plannen opnieuw te gebruiken zijn.</t>
  </si>
  <si>
    <t>De oplossing registreert eenmalig de cliënt op basis van BSN door een koppeling met de gemeentelijke basisadministratie (BRP) en kent hieraan een uniek nummer toe dat bruikbaar is in alle onderdelen van de aangeboden oplossing. Bij iedere cliënt worden generieke gegevens zoals NAW centraal bijgehouden, hergebruik hiervan is maximaal mogelijk. Daarnaast worden de klantgegevens bijgewerkt zodat deze actueel blijven.</t>
  </si>
  <si>
    <t>Registratie van cliënten kan, bij wijze van uitzondering, tevens plaatsvinden zonder opgave van een BSN-nummer, waarbij geen enkel verlies van functionaliteit optreedt, anders dan de koppeling en interactie met de Basis Registratie Personen, GBA-V en VOA middels de gekoppelde systemen.</t>
  </si>
  <si>
    <t>Cliënten, zaak en procesregistraties zijn en blijven eigendom van de gemeente</t>
  </si>
  <si>
    <t>Binnen de vakapplicatie is het mogelijk om de gezagsrelatie bij een inwoner zoals in het geval van minderjarige, curator of bewindvoerder vast te leggen. Dat betekent dat alle formele communicatie via de gezagsrelatie gaat lopen.</t>
  </si>
  <si>
    <t>Op alle gedeelten (modules) van de applicatie dient een koppeling met het BRP aanwezig te zijn en kunnen mutaties hieruit middels notificatie worden verwerkt.</t>
  </si>
  <si>
    <t>Voor het inrichten van de product- en dienstencatalogus is het mogelijk om op eenvoudige wijze in bulk meerdere aanbieders te koppelen aan een maatwerkvoorziening, of meerdere maatwerkvoorzieningen in bulk te koppelen aan een aanbieder. Tariefswijzigingen kunnen ook in bulk worden uitgevoerd.</t>
  </si>
  <si>
    <t xml:space="preserve">Voor ieder afzonderlijk proces kunnen wettelijke termijnen en servicenormen door de functioneel beheerder worden geconfigureerd. Zodanig dat de betreffende termijnen gaan lopen bij de start van een proces en termijnbewaking hierop plaatsvindt. In ieder proces kan opschorting van deze termijn met variabel duur plaatsvinden. </t>
  </si>
  <si>
    <t xml:space="preserve">De oplossing omvat een functionaliteit voor een werkvoorraad per medewerker, rol en team. Het registreren, inzien en behandelen van processen kan plaatsvinden vanuit deze werkvoorraden. Tevens geeft de functionaliteit (zo visueel mogelijk) overzicht en inzicht in de prioriteit, status, termijnsignalering en behandelend medewerker van actieve processen. Bij voorkeur worden ook taken en acties die niet proces gerelateerd zijn (bijvoorbeeld terugbelverzoeken) in deze werkvoorraad weergegeven. </t>
  </si>
  <si>
    <t>Er dient sprake te zijn van een tweezijdige koppeling met het zaaksysteem, zodat de toevoegingen in het zaakdossier van het centrale zaak-afhandelingssysteem ook zichtbaar zijn in de applicatie om zo flexibel mogelijk te zijn.</t>
  </si>
  <si>
    <t xml:space="preserve">Uw oplossing biedt de mogelijkheid om Wmo en Jeugd verstrekkingen betaalbaar te stellen. </t>
  </si>
  <si>
    <t>Het hele proces van boeken, betalen en doorboeken is na inrichting stabiel en probleemloos te gebruiken. Eventuele gebruikersfouten nagelaten</t>
  </si>
  <si>
    <t xml:space="preserve">De oplossing is volledig aangesloten op het automatisch ontvangen, verzenden, registreren en verwerken van alle berichtuitwisseling iJW en iWMO en iEb via webservice. Hierbij worden alle huidige in- en uitgaande berichttypen ondersteund, maar wordt de oplossing ook onderhouden voor wijzigingen en aanpassingen in dit berichtenverkeer. De berichtuitwisseling is raadpleegbaar binnen de oplossing per berichttypen (alle berichten van een type op volgorde getoond) en per berichtenketen (de opeenvolging van samenhangende berichten).  </t>
  </si>
  <si>
    <t xml:space="preserve">Gedurende het aanmaken van verstrekkingen/indicaties vinden consistentiecontroles plaats op correcte registratie, berekening en verwerking. Dit zodanig dat de resultaten van deze processen foutloos zijn ten aanzien van de onderliggende registraties. Aan de hand van heldere foutmeldingen kan tijdige correctie plaatsvinden. </t>
  </si>
  <si>
    <t xml:space="preserve">Na het verwerken en betaalbaarstellen van verstrekkingen worden alle elementen van de berekening en verwerking van een verstrekking identiek in de oplossing bewaard, zijn in (een set van) schermen eenvoudig raadpleegbaar en kunnen worden gespecificeerd in een digitaal of papieren bestand aan de hand van specificaties op zowel klant als aanbiederniveau. </t>
  </si>
  <si>
    <t>Mogelijkheid om bij crediteurengegevens voor comprimeren bedragen te kiezen.</t>
  </si>
  <si>
    <t xml:space="preserve">De vakapplicatie faciliteert het berekenen van PGB en het aanmaken van toekenningsberichten en bestanden voor de SVB </t>
  </si>
  <si>
    <t>Indien de standaard i-PGB beschikbaar is en landelijk verplicht wordt gesteld, wordt deze binnen de oplossing (en binnen de prijsstelling van de gedane aanbieding) ondersteund en geïmplementeerd</t>
  </si>
  <si>
    <t>Het dient mogelijk te zijn een betaalopdracht te genereren ten behoeve van de financiële vakapplicatie</t>
  </si>
  <si>
    <t xml:space="preserve">Het is mogelijk het uitvoeren van stappen en acties, registreren van velden, samenstellen van documenten en toevoegen van bewijsstukken verplicht te stellen zonder tussenkomst van de Inschrijver. De gebruiker wordt zo mogelijk geblokkeerd in de procesvoortzetting, maar ten minste geattendeerd op de aanwezigheid van dergelijke verplichte zaken. </t>
  </si>
  <si>
    <t>De applicatie maakt uitsluitend gebruik van analytische en functionele cookies, zodat gebruikers niet onnodig cookiemeldingen ontvangen.</t>
  </si>
  <si>
    <t>De applicatie gaat de digitalisering en de uniformering van de processen en de ontwikkeling naar de gezamenlijke informatievoorziening ondersteunen en faciliteren conform de Generieke Informatiearchitectuur &lt;zie bijlage 'Architectuur Generieke Informatievoorziening' - H6 Basisarchitectuur HHW&amp;LD (pagina 24) en dan in het bijzonder het basisarchitectuurmodel (pagina 26)&gt;.</t>
  </si>
  <si>
    <t>De applicatie voldoet aan het Referentiemodel Gemeentelijke Basisgegevens Zaken (RGBZ), versie 1.0.</t>
  </si>
  <si>
    <t>De applicatie voldoet aan het Referentiemodel voor het Stelsel van Gemeentelijke Basisgegevens (RSGB), versie 2.01.</t>
  </si>
  <si>
    <t>De applicatie voldoet aan het informatiemodel Zaaktype Catalogus ImZTC versie 2.1.</t>
  </si>
  <si>
    <t>De applicatie voldoet aan de berichtenstandaarden StUF-ZKN 3.10 resp. StUF-BG 3.10.</t>
  </si>
  <si>
    <t>De applicatie voldoet aan de standaardservice Standaard Zaak- en Documentservices 1.2.</t>
  </si>
  <si>
    <t>De applicatie voldoet aan het WCAG 2.1 niveau 1 en 2.</t>
  </si>
  <si>
    <t>Zowel bij cliënten als bij crediteuren dient er een ingebouwde controle te zijn op het ingevoerde IBAN nummer (11-proef)</t>
  </si>
  <si>
    <t xml:space="preserve">De vakapplicatie moet de aanmaak van betaalbestanden ondersteunen in sepa of batch bestanden. Er moet een mogelijkheid zijn om de keuze te kunnen maken welke bedragen wel of niet in het bestand meegaan of nog even moeten wachten tot uitbetaling. </t>
  </si>
  <si>
    <t>Wanneer van toepassing moeten de externe aangeboden onderdelen van de applicatie voldoen aan de minimale eisen van de Europese standaard EN 301 549 voor mensen met een functiebeperking.</t>
  </si>
  <si>
    <t>De Opdrachtnemer stelt naast de productieomgeving een acceptatieomgeving beschikbaar. De twee omgevingen zijn autonoom/losstaand en compleet. Er is geen gedeelde virtuele programmatuur, hardware of databases dit i.v.m. het OTAP principe. De omgevingen maken onderdeel uit van de jaarlijkse all-in prijs.</t>
  </si>
  <si>
    <t>Indien u gebruik maakt van een webinterface, dan beschikt de applicatie over een webbased userinterface die zonder beperking van functionaliteit, benaderbaar is, door continue de laatste twee versies van de meest gangbare en ondersteunde webbrowsers (Microsoft Edge, Google Chrome en Mozilla Firefox), zonder gebruik te maken van plug-ins (zoals Flash, Silverlight, ActiveX of soortgelijke); uitzondering is een plug-in voor kantoorautomatisering (Microsoft Office 365).</t>
  </si>
  <si>
    <t>De applicatie beschikt over een webbased userinterface die zonder beperking van functionaliteit, benaderbaar is, door de laatste twee versies van de meest gangbare en ondersteunde webbrowsers (Microsoft Edge, Google Chrome, Apple Safari en Mozilla Firefox), zonder gebruik te maken van plug-ins (zoals Flash, Silverlight, ActiveX of soortgelijke); uitzondering is een plug-in voor kantoorautomatisering (Microsoft Office 365).</t>
  </si>
  <si>
    <t>De applicatie maakt gebruik van Single Sign-On (SSO) op basis van ADFS en SAML 2.0 van de Opdrachtgever. Bij gebruik van de applicatie vanaf het internet dient 2Factor-authenticatie met de MFA van de Opdrachtgever gebruikt te worden. Bij gebruik van de applicatie binnen de gemeentelijke locaties moet authenticatie zonder 2Factor-authenticatie mogelijk zijn.</t>
  </si>
  <si>
    <t>De Opdrachtnemer stelt naast de productieomgeving een acceptatieomgeving beschikbaar die specifiek aan de Opdrachtgever beschikbaar wordt gesteld. De twee omgevingen staan los van elkaar, zijn compleet en opereren autonoom van elkaar. Er is sprake van functioneel gescheiden data en databases tussen de Opdrachtgever en andere klanten van de Opdrachtnemer. De omgevingen maken onderdeel uit van de jaarlijkse all-in prijs.</t>
  </si>
  <si>
    <t>De applicatie dient benaderbaar te zijn via een ‘fully qualified domain name’.</t>
  </si>
  <si>
    <t>De Opdrachtnemer levert op basis van input van de Opdrachtgever een testdataset voor de acceptatieomgeving.</t>
  </si>
  <si>
    <t>De testdataset van de acceptatieomgeving kan kosteloos op aanvraag worden teruggezet naar de beginstand.</t>
  </si>
  <si>
    <t>De volgende retentie periodes moeten minimaal worden gehanteerd:
- Dagelijkse backups worden 14 dagen bewaard.
- Wekelijkse backups worden 4 weken bewaard.
- Maandelijkse backups worden 12 maanden bewaard.
- Jaar backups worden 5 jaar bewaard.</t>
  </si>
  <si>
    <t xml:space="preserve">De Opdrachtgever ontvangt jaarlijks een rapportage van de uitgevoerde Disaster Recovery en een halfjaarlijkse rapportage van een restore test. </t>
  </si>
  <si>
    <t xml:space="preserve">De Opdrachtnemer draagt zorg voor de veiligheid van alle onderdelen van de applicatie en de onderliggende infrastructuur/componenten en zorgt dat altijd de actuele beveiligingspatches geïnstalleerd zijn. </t>
  </si>
  <si>
    <t>De Opdrachtnemer is ISO 27001 gecertificeerd en heeft een goede invulling gegeven aan de controls uit Annex A uit ISO 27001. Het behoud van de certificeringen moet jaarlijks aangetoond worden. Bij inschrijving levert de Opdrachtnemer op verzoek van de Opdrachtgever het bewijs van certificering van ISO 27001 aan.</t>
  </si>
  <si>
    <t>De Opdrachtnemer waarborgt dat de aangeboden applicatie niet meer dan één major versie achterloopt (‘neerwaartse compatibiliteit’) op de open standaarden van het Forum Standaardisatie en de landelijke standaarden, zoals de Zaak- en Documentservices’ (als aanscherping op StUF-ZKN en CMIS) resp. StUF-BG, RGBZ, GEMMA ZTC en RSGB die voor de applicatie van toepassing zijn. Aanpassingen in de hierboven genoemde standaarden worden door de Opdrachtnemer verwerkt binnen 12 maanden nadat deze niet meer door KING als geldende standaard worden ondersteund. Daarnaast wordt de oude versie van de standaard nog minimaal 12 maanden ondersteund.</t>
  </si>
  <si>
    <t>1. Wensen (open en gesloten)</t>
  </si>
  <si>
    <t>Akkoord
Ja / Nee</t>
  </si>
  <si>
    <t>Weging
Open</t>
  </si>
  <si>
    <t>Weging
Gesloten</t>
  </si>
  <si>
    <t>Roadmap</t>
  </si>
  <si>
    <t>Beschrijf de roadmap en uw toekomstvisie voor de doorontwikkeling van uw applicatie. Beschrijf hoe de applicatie goed bruikbaar blijft en aangepast wordt aan nieuwe ontwikkelingen.</t>
  </si>
  <si>
    <t>In één mee te leveren document; het antwoord is maximaal twee A4-tjes groot (Word, Arial 10).</t>
  </si>
  <si>
    <t>NVT</t>
  </si>
  <si>
    <t>In één mee te leveren document; het antwoord is maximaal een A4-tje groot (Word, Arial 10).</t>
  </si>
  <si>
    <t>In één mee te leveren document; het antwoord is maximaal vier A4-tjes groot (Word, Arial 10).</t>
  </si>
  <si>
    <t>Dienstverlening</t>
  </si>
  <si>
    <t>Geef aan hoe uw applicatie bijdraagt aan de klanttevredenheid en de efficiency van de dienstverlening van de gemeente Dijk en Waard.</t>
  </si>
  <si>
    <t>Zaakgericht Werken</t>
  </si>
  <si>
    <t>Gegevensmanagement</t>
  </si>
  <si>
    <t>Ja / Nee</t>
  </si>
  <si>
    <t>Architectuur en koppelingen</t>
  </si>
  <si>
    <t>Beschrijf op welke wijze de Opdrachtnemer al actief bezig is met het aansluiten op het GGI platform via GGI-Afspraken en welke koppelingen de Opdrachtnemer al heeft gerealiseerd met de Landelijke Voorzieningen via het GGI netwerk. Geef indien mogelijk aan bij welke klant en met welke GGI koppeling de Opdrachtnemer reeds bezig is. Geef hierbij aan of dit standaard is opgenomen binnen de applicatie en op welke wijze of dat daar aparte componenten voor worden geleverd (en wat de prijs hiervan is). Of geef aan of hier koppelingen voor worden gerealiseerd. Geef ook aan hoe een implementatie verloopt en wat, indien noodzakelijk, de rol van de Opdrachtnemer hier in is.</t>
  </si>
  <si>
    <t>Website en digitaal loket</t>
  </si>
  <si>
    <t xml:space="preserve">De Opdrachtgever vindt het belangrijk dat de aanvrager goed wordt ondersteund bij het invullen van het webformulier, bijvoorbeeld door validaties en maskers. De applicatie maakt de kans op het maken van fouten bij het invullen zo klein mogelijk. Wanneer er een storing optreedt tijdens het invullen van een webformulier ondersteunt de applicatie de aanvrager in het oppakken van de aanvraag. Daarnaast vindt de Opdrachtgever het belangrijk inzicht te hebben in de tevredenheid over de webformulieren.
A. Beschrijf de mogelijkheden om zelfstandig webformulieren te kunnen bouwen en testen en geef aan waar de leverancier voor nodig is. Beschrijf hierbij de mogelijkheden rondom (her)gebruik van standaardblokken en hergebruik van webformulieren van andere klanten; 
B. Beschrijf het hergebruik van zaakgegevens bijvoorbeeld bij herhaal-aanvragen; 
C. Beschrijf hoe de applicatie de gebruiker ondersteunt in het voorkomen van fouten bij het invullen. 
D. Beschrijf de mogelijkheden om tussentijds op te slaan door de klant en ga ook in op wat er gebeurt wanneer er een storing plaatsvindt tijdens het invullen of afronden van een webformulier. 
E. Beschrijf de mogelijkheden van de applicatie voor het meten van de tevredenheid over webformulieren. 
F. Beschrijf hoe de aanvrager van een product/dienst zijn/haar aanvraag na het doorlopen van het webformulier kan downloaden. </t>
  </si>
  <si>
    <t>Informatieveiligheid en privacy</t>
  </si>
  <si>
    <t>Exitstrategie</t>
  </si>
  <si>
    <t>De Opdrachtgever wil na afloop van het contract de mogelijkheid hebben om over te stappen op een andere opdrachtnemer. Hierbij moeten alle opgebouwde gegevens en instellingen/inrichting overgedragen kunnen worden.
-	Beschrijf op welke manier de Opdrachtnemer zorgdraagt voor de overdracht van de gegevens en instellingen/inrichting uit de applicatie in geval van de overstap van de Opdrachtgever naar een nieuwe opdrachtnemer binnen drie maanden voor het einde van het contract.</t>
  </si>
  <si>
    <t>Ontwikkeling SaaS</t>
  </si>
  <si>
    <t>De Opdrachtgever hanteert het beleid: 'SaaS, tenzij'. Beschrijf welke onderdelen/modules van de gevraagde oplossing u nu al als SaaS-oplossing kunt aanbieden (conform de eisen van het tabblad Techniek SaaS-oplossing) en beschrijf hoe die onderdelen/modules gekoppeld worden met onderdelen/modules die nog on-premise blijven draaien. Geef in het prijzenblad bij de opties aan wat de kosten daarvan zijn. De Opdrachtgever is echter niet verplicht om de aangeboden SaaS optie/opties af te nemen.</t>
  </si>
  <si>
    <t>In hoeverre kunt u het technische en functionele beheer voor de Opdrachtgever uitvoeren? Welke mogelijkheden zijn daartoe? Geef in het prijzenblad bij de opties aan wat de kosten daarvan zijn. De Opdrachtgever is echter niet verplicht om de aangeboden optie/opties af te nemen.</t>
  </si>
  <si>
    <t>Het startscherm (het dashboard) is door de gebruiker te personaliseren (welke informatie wordt daar getoond)</t>
  </si>
  <si>
    <t>Documentverwerking en printen</t>
  </si>
  <si>
    <t>De applicatie voorziet in standaard sjablonen voor outputdocumenten. Bij wijzigingen in wet- en regelgeving dient de Opdrachtnemer aanpassingen in deze sjablonen aan te leveren.</t>
  </si>
  <si>
    <t>Autorisatischema</t>
  </si>
  <si>
    <t>Acceptatietest</t>
  </si>
  <si>
    <t>De Opdrachtnemer verstrekt een fictieve dataset die voor een ketentest over diverse applicaties heen bij de Opdrachtgever kan worden uitgevoerd.</t>
  </si>
  <si>
    <t>Onderhoud</t>
  </si>
  <si>
    <t>Indien SaaS: De Opdrachtnemer is in staat gepland onderhoud op verzoek uit te stellen.</t>
  </si>
  <si>
    <t>Techniek On-premise installatie</t>
  </si>
  <si>
    <t>Indien u een on-premise applicatie wil aanbieden: kan de applicatie zonder client worden aangeboden (bijvoorbeeld door het aanbieden van een applicatie die middels de browser wordt ontsloten).</t>
  </si>
  <si>
    <t xml:space="preserve"> IAM-tool (Identify &amp; Acces Management)</t>
  </si>
  <si>
    <t>Systeemmonitoring</t>
  </si>
  <si>
    <t xml:space="preserve">* Voor de beantwoording van de open wensen is de ruimte 1, 2 of 4 A4tjes. Eventuele screenshots ter aanvulling mogen in de tekst worden meegenomen. De ruimte van de screenschots wordt niet mee gerekend. De opgegeven omvang is dus exclusief screenshots.
</t>
  </si>
  <si>
    <t>2. Algemene eisen</t>
  </si>
  <si>
    <t>In het geval dat Opdrachtgever hiertoe een verzoek indient, dient de Opdrachtnemer te allen tijde bereid te zijn mee te werken aan een Proof of Concept van de door hem gepresenteerde applicatie.</t>
  </si>
  <si>
    <t>De Opdrachtnemer gaat akkoord met de GIBIT 2016, incl. de bijbehorende ICT kwaliteitsnormen.</t>
  </si>
  <si>
    <t>In de aanbieding wordt rekening gehouden met het feit dat er tot eind 2021 nog sprake is van één Werkorganisatie en twee niet-geharmoniseerde gemeenten (Langedijk en Heerhugowaard) die per 1 januari 2022 overgaan tot één geharmoniseerde gemeente Dijk en Waard.</t>
  </si>
  <si>
    <t>De duurzaamheid van de applicatie is gegarandeerd binnen het contractstermijn. Als de applicatie niet langer ondersteund wordt door de leverancier dan wordt de broncode (open source, escrow) beschikbaar gesteld of bestaat de mogelijkheid om het onderhoud en de ondersteuning voort te zetten bij een andere partij (exclusief de leverancier en zuster- dochter en moedermaatschappijen).</t>
  </si>
  <si>
    <t>De oplossing kent geen maatwerk. Als toch een bepaalde functionaliteit specifiek voor deze aanbesteding is ontwikkeld, dan wordt deze in de eerstvolgende release opgenomen als standaardfunctionaliteit van de oplossing. De Opdrachtnemer vermeldt in de vraag-en-antwoordronde (Nota van inlichtingen) voor welke eisen in dit Programma van Eisen maatwerk nodig is. Bij voldoende blijk van maatwerk, zal Opdrachtgever de gestelde eisen hier eventueel op aanpassen.</t>
  </si>
  <si>
    <t xml:space="preserve">De opdrachtgever heeft het recht om gedurende de looptijd van de overeenkomst de afname van bepaalde functionaliteiten te wijzigen in het geval er als gevolg van landelijke ontwikkelingen functionaliteit centraal wordt aangeboden. </t>
  </si>
  <si>
    <t>3. Functionaliteit algemeen</t>
  </si>
  <si>
    <t xml:space="preserve">E/W </t>
  </si>
  <si>
    <t>Akkoord
JA / Nee</t>
  </si>
  <si>
    <t>De aangeboden applicatie is direct leverbaar en beschikbaar als een door de Opdrachtnemer aangeboden standaard applicatie.</t>
  </si>
  <si>
    <t>De applicatie mailt vanuit de omgeving van de Opdrachtgever met een herkenbare domeinnaam van de betreffende organisatie.</t>
  </si>
  <si>
    <t>De oplossing dient te voldoen aan de door de overheid opgestelde lijst van verplichte open standaarden voor zover van toepassing.
Zie https://www.forumstandaardisatie.nl/open-standaarden.
De leverancier waarborgt dat de oplossing niet meer dan één major versie achterloopt (‘neerwaartse comptabiliteit’) op de open standaarden van het Forum Standaardisatie. Daarnaast wordt de oude versie nog minimaal 12 maanden ondersteund.
Zie ook GIBIT 8.9.</t>
  </si>
  <si>
    <t>Er zijn geen extra handelingen nodig - anders dan standaard opslaan (niet opslaan als….) - om het document op te nemen in het gekoppelde documentmanagement en/of zaaksysteem.</t>
  </si>
  <si>
    <t>De vakapplicatie faciliteert het registreren van informatie over organisaties en instellingen die zorg of voorzieningen leveren. Onder informatie wordt verstaan: NAW, contactpersonen met hun contactgegevens, contracten, bankgegevens en afspraken.</t>
  </si>
  <si>
    <t>5. Dienstverlening</t>
  </si>
  <si>
    <t>7. Architectuur en koppelingen</t>
  </si>
  <si>
    <t>Indien SaaS: De opslag van gegevens vindt fysiek en encrypted plaats binnen de Europese Economische Ruimte.</t>
  </si>
  <si>
    <t>De Opdrachtnemer levert bij de offerte een visualisatie van de aangeboden applicatie, modulen en koppelingen door middel van een architectuurschets waarin wordt aangegeven welke componenten worden geleverd en hoe deze op elkaar aansluiten.</t>
  </si>
  <si>
    <t>De Opdrachtnemer actualiseert na afloop van de implementatie de visualisatie van de aangeboden applicatie, modulen en koppelingen door middel van een architectuurschets waarin wordt aangegeven welke componenten worden geleverd en hoe deze op elkaar aansluiten.</t>
  </si>
  <si>
    <t>Koppelingen</t>
  </si>
  <si>
    <t>8. Informatieveiligheid en privacy</t>
  </si>
  <si>
    <t>De Opdrachtnemer ondertekent bij gunning de bijgevoegde verwerkersovereenkomst en voldoet aan de in de overeenkomst gestelde eisen.</t>
  </si>
  <si>
    <t>Het bijgevoegde beleid in de bijlagen, zoals het beleid Informatieveiligheid, wordt door de Opdrachtnemer onderschreven.</t>
  </si>
  <si>
    <t xml:space="preserve">De Opdrachtnemer werkt na gunning mee aan een Dataprotection Impact Assessment (DPIA) en is bereid eventuele daaruit voortvloeiende maatregelen te treffen. </t>
  </si>
  <si>
    <t>De applicatie voldoet aan alle wettelijke privacy en beveiligingseisen.</t>
  </si>
  <si>
    <t>De Opdrachtnemer beschikt over privacy- en informatieveiligheidsbeleid.</t>
  </si>
  <si>
    <r>
      <t xml:space="preserve">De </t>
    </r>
    <r>
      <rPr>
        <sz val="10"/>
        <rFont val="Arial"/>
        <family val="2"/>
      </rPr>
      <t>applicatie dient minimaal over de beveiligings- en autorisatiemogelijkheden te beschikken zoals gesteld in de verplichte overheidsmaatregelen in de Baseline Informatieveiligheid Overheid voor BBN 1 en 2</t>
    </r>
    <r>
      <rPr>
        <sz val="10"/>
        <color theme="1"/>
        <rFont val="Arial"/>
        <family val="2"/>
      </rPr>
      <t xml:space="preserve"> en landelijke wet- en regelgeving rondom </t>
    </r>
    <r>
      <rPr>
        <sz val="10"/>
        <rFont val="Arial"/>
        <family val="2"/>
      </rPr>
      <t>privacy.</t>
    </r>
  </si>
  <si>
    <t xml:space="preserve">De Opdrachtnemer stelt de Opdrachtgever in staat de applicatie in overeenstemming met de geldende wet- en regelgeving op het gebied van gegevensbescherming te gebruiken </t>
  </si>
  <si>
    <t>De Opdrachtnemer ondersteunt de Opdrachtgever bij de opzet en inrichting van de applicatie op een zodanige wijze dat kan worden voldaan aan de beginselen van de AVG.</t>
  </si>
  <si>
    <t>De applicatie maakt het voor de Opdrachtgever mogelijk inzage-, correctie- en verwijderverzoeken van betrokkenen efficiënt af te handelen (AVG)</t>
  </si>
  <si>
    <t>De Opdrachtnemer waarborgt beschikbaarheid, integriteit en vertrouwelijkheid bij vastlegging en uitwisseling van (persoons)gegevens en dat gegevens, indien nodig, te allen tijde aangepast kunnen worden.</t>
  </si>
  <si>
    <t xml:space="preserve">De Opdrachtnemer hanteert het principe van security by design, security by default, privacy by design en privacy by default. </t>
  </si>
  <si>
    <t xml:space="preserve">Een jaarlijkse Third Party Mededeling (TPM) - verklaring ten behoeve van het jaarlijkse DigiD of SUWI Beveiligingsassessment is onderdeel van de aanbieding. </t>
  </si>
  <si>
    <t>De applicatie beschikt over een niet-muteerbare audit-trail met daarin minimaal de gebeurtenis; het gebruikte apparaat;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de bewaarperiode van de logging bepaald. Binnen deze periode is de beschikbaarheid van de loginformatie gewaarborgd.</t>
  </si>
  <si>
    <t>De applicatie biedt de Opdrachtgever de mogelijkheid persoonsgegevens te verwijderen zodra deze niet meer nodig zijn.</t>
  </si>
  <si>
    <t>9. Archivering en dossiervorming</t>
  </si>
  <si>
    <t xml:space="preserve">De applicatie kan koppelen met Zaaksysteem.nl zodat:
- voldaan wordt aan de normen van de NEN-2028,
- het mogelijk is na verstrijken van de bewaartermijn documenten en metadata op een rechtmatige manier te vernietigen,
- archivering en recordbeheer binnen de applicatie plaats vindt conform de Archiefwet 1995 en de Archiefregeling.
</t>
  </si>
  <si>
    <t>De applicatie moet de mogelijkheid bieden het document eerst op het scherm te zien voordat het geprint wordt. Dit moet per document ingesteld kunnen worden.</t>
  </si>
  <si>
    <t>De applicatie moet de mogelijkheid bieden om documenten als bulk te kunnen printen. Hierbij wordt de mogelijkheid geboden om de bulkdocumenten eerst op het scherm te laten zien voordat er geprint wordt. Dit moet per bulkopdracht ingesteld kunnen worden.</t>
  </si>
  <si>
    <t>Alle extern gepubliceerde onderdelen van de applicatie zijn volledig aan te passen aan de verschillende huisstijlen die door de Opdrachtgever worden gehanteerd en kennen een eigen organisatie specifieke URL.</t>
  </si>
  <si>
    <t>De applicatie mailt vanuit de omgeving van de Opdrachtgever met een herkenbare domeinnaam van de Opdrachtgever.</t>
  </si>
  <si>
    <t>11. Gegevensmanagement</t>
  </si>
  <si>
    <t xml:space="preserve">De oplossing blijft gedurende de gehele looptijd voldoen aan de uitvoering van de landelijke wet- en regelgeving, het (sub) regionale beleid én het lokale beleid in het kader van de Wmo en Jeugdwet inclusief optionele onderdelen. Het onderhoud dat hiervoor benodigd is wordt geacht onderdeel uit te maken van de door u aangeboden prijs. De Opdrachtgever wenst zich aldus 'te verzekeren' voor dergelijke wijzigingen en deze 'af te kopen' binnen de overeenkomst. </t>
  </si>
  <si>
    <t xml:space="preserve">Bovengenoemde geldt tevens voor het leveren, implementeren en onderhouden van koppelingen, waarvoor een deelnameverplichting bestaat op basis landelijke wet- en regelgeving. Hierbij dient u rekening te houden met huidige koppelingen met lokale samenwerkingsverbanden zoals elders in dit hoofdstuk beschreven. In dit kader noemen we - bijvoorbeeld, maar niet uitputtend - de deelname aan het iJW- en iWMO-berichtenverkeer. Indien de standaard i-EB en i-PGB beschikbaar zijn en landelijk verplicht wordt gesteld, worden deze zo ook - bijvoorbeeld, maar niet uitputtend - binnen de oplossing (en binnen de prijsstelling van de gedane aanbieding) ondersteund en geïmplementeerd. De Opdrachtgever wenst zich aldus 'te verzekeren' voor dergelijke wijzigingen en deze 'af te kopen' binnen de overeenkomst. </t>
  </si>
  <si>
    <t>De standaardset aan managementrapportages bevat minimaal de conform wet- en regelgeving vereiste rapportages. Deze rapportages kunnen worden gedraaid zonder tussenkomst van de leverancier.</t>
  </si>
  <si>
    <t>12. Techniek SAAS-applicatie</t>
  </si>
  <si>
    <t>Indien de applicatie wordt geleverd als Software as a Service (SaaS) of als een Cloud dienst dan wordt deze via het internet op een beveiligde wijze (https) ontsloten naar de gebruikers en beheerders van de applicatie. Het is hierbij niet toegestaan om een VDI- of Citrix sessie te gebruiken noch hiervoor een VPN op te zetten. Daarnaast zijn de onderstaande technische eisen op de SaaS-oplossing van toepasssing.</t>
  </si>
  <si>
    <t>Wanneer de oplossing een publieke functie heeft dient de applicatie zowel op IPv4 als IPv6 onsloten te worden. Wanneer een applicatie alleen voor intern gebruik is mag deze op IPv4 aangeboden worden maar moet IPv6 wel ondersteund worden.</t>
  </si>
  <si>
    <t>Voor de logische communicatielaag dient het verkeer gebaseerd te zijn op het https protocol, zowel intern als extern.</t>
  </si>
  <si>
    <t>Alle gegevenstransacties tussen de omgeving van de Opdrachtgever en de Opdrachtnemer lopen of via een IPsec VPN tunnel met een niveau van encryptie nummer 2 of 3 (door de Opdrachtgever in overleg met de Opdrachtnemer nog te bepalen) of middels koppelingen via een reversed proxy in een DMZ omgeving van de Opdrachtgever.</t>
  </si>
  <si>
    <t xml:space="preserve">De Opdrachtnemer garandeert, back-up- en restorevoorzieningen van de applicatie en de data. Dit gebeurt op aanvraag van de opdrachtgever en waarbij die volgende voorwaarden van toepassing zijn
- RPO minder dan 1 uur.
- RTO minder dan 8 uur.       </t>
  </si>
  <si>
    <t>De koppeling met de e-mailomgeving van de Opdrachtgever verloopt via Microsoft Exchange Online middels het OAuth 2.0 protocol.</t>
  </si>
  <si>
    <t>De applicatie voldoet aan de moderne internetstandaarden (daar waar van toepassing zoals DKIM, DMARC, DNSSEC, STARTTLS, DANE, etc.) en kan hierop getoetst worden middels de site 'internet.nl'.</t>
  </si>
  <si>
    <t>De externe gepubliceerde onderdelen van de applicatie voldoen aan de minimale eisen van de Europese standaard EN 301 549 voor personen met een functiebeperking.</t>
  </si>
  <si>
    <t>Certificering</t>
  </si>
  <si>
    <t>De Opdrachtnemer beschikt over een ISO 9001 certificaat.</t>
  </si>
  <si>
    <t>De Opdrachtnemer beschikt over een ISO 20000 IT Service Management certificaat of vergelijkbaar.</t>
  </si>
  <si>
    <t>13. Techniek On-premise applicatie</t>
  </si>
  <si>
    <t>Gelijktijdig met het uitbrengen van de offerte levert u ook de aanbevolen minimum en optimale specificaties voor de applicatieserver en eventuele client aan.</t>
  </si>
  <si>
    <t>De Opdrachtnemer is voorafgaand aan de gunning verantwoordelijk voor het uitvoeren van een goede inventarisatie om alle benodigde informatie te vergaren. Alle problemen die na gunning onstaan door een gebrek aan juiste inventerarisatie kunnen leiden tot uitsluiting of moeten opgelost worden door de Opdrachtnemer zonder meerkosten.</t>
  </si>
  <si>
    <t>Wanneer het nodig is dat er client software moet worden gebruikt dan moet u onderstaande aangegeven locatievoorkeur hanteren: 
1 Gezamelijke servershare
2 Lokaal binnen het VDI image
3 Serverinstallatie</t>
  </si>
  <si>
    <t>De applicatie maakt gebruik van Single Sign-On (SSO) op basis van ADFS en SAML 2.0 van de Opdrachtgever.</t>
  </si>
  <si>
    <t>De applicatie maakt gebruik van de bij de Opdrachtgever aanwezige Certifacte Authority, tenzij de applicatie ook via internet ontsloten wordt. In het laatste geval levert de Opdrachtgever PKI-Overheid certificaten aan.</t>
  </si>
  <si>
    <t>Wanneer van toepassing voldoet de applicatie aan de moderne internetstandaarden (incl. gebruik laatste twee versies) HTTPS en kan hierop getoetst worden middels de site 'internet.nl' of een lokale vulnarability scanner.</t>
  </si>
  <si>
    <t>14. Functioneel en technisch beheer</t>
  </si>
  <si>
    <t>Handleidingen</t>
  </si>
  <si>
    <t>Onderdelen uit de digitale gebruikershandleiding kunnen (daar van toepassing) eenvoudig en uitsluitend door de daartoe geautoriseerde personen (applicatiebeheer) worden aangepast en aangevuld.</t>
  </si>
  <si>
    <t>Rollen- en rechtenmodel</t>
  </si>
  <si>
    <t>Ondersteuning, onderhoud en doorontwikkeling</t>
  </si>
  <si>
    <t>De helpdesk van de Opdrachtnemer levert zowel telefonische ondersteuning als ondersteuning via e-mail en/of een webportaal.</t>
  </si>
  <si>
    <t>De helpdesk van de Opdrachtnemer is telefonisch bereikbaar op werkdagen tussen 08.00 en 17.00 uur.</t>
  </si>
  <si>
    <t>De helpdesk van de Opdrachtnemer is verantwoordelijk voor de gehele behandeling van meldingen, incidenten m.b.t. de applicatie volgens de procedure zoals vastgelegd in de Service Level Agreement (SLA). De Opdrachtgever bepaalt de prioriteit van incidenten. Ten aanzien van de ondersteuning wordt de volgende prioriteitsbepaling gehanteerd: zie tabbald 'Service levels'.</t>
  </si>
  <si>
    <t>De Opdrachtnemer levert een SLA aan, gebaseerd op dit PvE.</t>
  </si>
  <si>
    <t>De helpdesk van de Opdrachtnemer draagt tevens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</si>
  <si>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</si>
  <si>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De Opdrachtnemer houdt de applicatie en de koppelingen binnen de overeenkomst actueel ten aanzien van wijzigingen in wet- en regelgeving en landelijke standaarden. Deze wijzigingen worden beschouwd als onderhoud en leiden niet tot separate vergoedingen.</t>
  </si>
  <si>
    <t>Indien SaaS: er is een mogelijkheid tot het uitvoeren van acceptatietesten van een nieuwe release, ruim voordat deze in productie wordt geïmplementeerd</t>
  </si>
  <si>
    <t>Exit-strategie</t>
  </si>
  <si>
    <t>Door Opdrachtnemer wordt voor de in gebruik name van de applicatie een exit overeenkomst opgesteld, zoals benoemd in de GIBIT (versie 2016). Opdrachtnemer beschrijft hierbij de wijze waarop de gegevens terug beschikbaar worden gesteld aan de gemeenten vanuit de gehele applicatie, decommissioning van de totale applicatie (inclusief acceptatie hiervan) plaatsvindt, welke termijnen gelden gedurende deze exit procedure en welke capaciteit hiermee gemoeid gaan. De kosten voor het opstellen en uitvoeren van deze (concept-)exit overeenkomst (incl. exit plan) dienen in de Inschrijving opgenomen te zijn.</t>
  </si>
  <si>
    <t xml:space="preserve">15. Implementatie </t>
  </si>
  <si>
    <t>Commitment aan de planning; de Opdrachtnemer is verantwoordelijk voor het leveren van voldoende mankracht om de aangegeven planning te realiseren. De Opdrachtnemer zal zich schikken naar door de Opdrachtgever voorgestelde data (afspraken) en naar de voorgestelde planning. Mocht een datum vanwege overmacht niet passen dan komt de Opdrachtnemer met minimaal drie opties die binnen de planning vallen. U kunt er in uw aanbieding vanuit gaan dat er voldoende capaciteit en expertise bij de Opdrachtgever is om de planning te halen.</t>
  </si>
  <si>
    <t xml:space="preserve">Tijdens de acceptatiefase werkt de Opdrachtnemer mee aan mogelijk te houden stress- en ketentests, ten einde de robuustheid en performance van de applicatie te testen. </t>
  </si>
  <si>
    <t>4) Geconstateeerde softwarefout</t>
  </si>
  <si>
    <t>Gebruiker / Groep</t>
  </si>
  <si>
    <t>Inrichting</t>
  </si>
  <si>
    <t>De (digitale) gebruikers- en beheerdershandleidingen zijn compleet en in de Nederlandse taal gesteld.</t>
  </si>
  <si>
    <t xml:space="preserve"> Zonder tussenkomst van de Opdrachtnemer heeft de Opdrachtgever de mogelijkheid om test-BSN's in te voeren in de acceptatie-omgeving van de applicatie om daarmee bijvoorbeeld een ketentest (het berichtenverkeer) te kunnen doen.</t>
  </si>
  <si>
    <t>De functioneel beheerder kan nieuwe gebruikers aanmaken, autorisaties toevoegen, wijzigen of verwijderen en vertrekkende medewerkers blokkeren.</t>
  </si>
  <si>
    <t>De functioneel beheerder van de Opdrachtgever heeft het beheer over de toegang tot de data en de applicatie.</t>
  </si>
  <si>
    <t>De applicatie is aanpasbaar m.b.t. alle sleutel informatie (tarieven, leveranciers, gebruikers, prijsafspraken, processen, cliënten, etc.) zonder tussenkomst van de Opdrachtnemer.</t>
  </si>
  <si>
    <t>Het ten alle tijden kunnen benaderen van de inkomende en uitgaande iWmo, iJw, iEB en iPGB berichten in XML formaat en het handmatig kunnen importeren van berichten zonder tussenkomst van de Opdrachtnemer.</t>
  </si>
  <si>
    <t>De functioneel beheerder kan zonder tussenkomst van de Opdrachtnemer velden verplicht of niet-verplicht maken.</t>
  </si>
  <si>
    <t>De functioneel beheerder heeft de mogelijkheid om schrijfruimte (aantal tekens) in tekstvakken aan te passen, zonder tussenkomst van de Opdrachtnemer.</t>
  </si>
  <si>
    <t>Autorisaties kunnen door een beheerinterface eenvoudig worden geconfigureerd door de functioneel beheerder. Het hele rollen- en rechtenmodel van de applicatie kan op één plek door de functioneel beheerder geconfigureerd worden.</t>
  </si>
  <si>
    <t>Beheer</t>
  </si>
  <si>
    <t>Uw oplossing biedt tools om toewijzingen te kunnen omzetten naar een andere aanbieder of product.</t>
  </si>
  <si>
    <t>4. Functionaliteit specifiek (eisen en wensen)</t>
  </si>
  <si>
    <t>Koppeling met systemen van ketenpartners (bijvoorbeeld: Veilig Thuis, VIR, VIN)</t>
  </si>
  <si>
    <t>Afhandeling e-mailberichten</t>
  </si>
  <si>
    <t>De applicatie voorziet in een koppeling met Exchange Online, zodat geplande huisbezoeken en telefonische afspraken die in de oplossing geregistreerd staan worden overgenomen in Outlook. Tevens moeten e-mails (.msg en .eml) geregistreerd kunnen worden in het systeem (waarbij de e-mails worden opgeslagen in het gekoppelde documentmanagement en/of zaaksysteem).</t>
  </si>
  <si>
    <t>Indien SaaS: Koppeling met de Landelijke Voorziening NHR voor het ophalen van gegevens uit het Handelsregister (KvK).</t>
  </si>
  <si>
    <t>De applicatie voorziet in een koppeling (indien een on-premise installatie via de Servicebus) met CORV.</t>
  </si>
  <si>
    <t>De applicatie moet kunnen koppelen met een externe documentcreator (van de Opdrachtgever) op basis van StUF-DCR v1.1 inclusief de in de standaard opgenomen opties.</t>
  </si>
  <si>
    <t>Het moet mogelijk zijn gegevensbestanden te importeren en exporteren, in ieder geval in .csv, .txt en .xml format.</t>
  </si>
  <si>
    <t>De applicatie maakt (uiterlijk vanaf 1-1-2022) gebruik van de API-Standaarden voor Zaakgericht Werken.</t>
  </si>
  <si>
    <t>Een geconfigureerde koppeling met de Servicebus en het Gegevensdistributiesysteem voor het ophalen en ontvangen van actuele gegevens uit de Basisregistratie Personen (BRP).</t>
  </si>
  <si>
    <t>Een geconfigureerde koppeling met de Servicebus en het Gegevensdistributiesysteem voor het ophalen van gegevens uit de GBA-V van inwoners die buiten de eigen gemeente wonen (incl. VOA-functionaliteit).</t>
  </si>
  <si>
    <t>Een geconfigureerde koppeling met het GGK (indien een on-premise installatie via de Servicebus) voor de uitwisseling van het berichtenverkeer (iWmo, iJW, iEB en iPGB).</t>
  </si>
  <si>
    <t>Bestanden kunnen worden upgeload en aan het dossier cq. de zaak in de applicatie worden gekoppeld. Dit betreft de meest gangbare formaten, ten minste JPG, JPEG, TIFF, PNG, DOC, DOCX, XLS, XLSX, MSG, EML en PDF zonder beperking van het aantal up te loaden MB's. De opslag van deze bestanden vindt via de applicatie plaats in Zaaksysteem.nl. Vanuit de applicatie zijn de bestanden te raadplegen en te downloaden.</t>
  </si>
  <si>
    <t>De database is door de functioneel beheerder benaderbaar met SQL of een andere tool, waarmee alle velden binnen de applicatie opgevraagd kunnen worden.</t>
  </si>
  <si>
    <t>De applicatie kan worden gekoppeld met een generieke IAM-tool (Identify &amp; Acces Management), zodat rollen en rechten binnen de applicatie automatisch kunnen worden toegekend op basis van de input van deze IAM-tool.</t>
  </si>
  <si>
    <t>U heeft minimaal één vergelijkbare en recente (max. 2 jaar oude) referentie van een gemeentelijke organisatie die gebruik maakt van de oplossing waarmee u inschrijft op deze aanbesteding. U levert hiervoor een getekende referentieverklaring van een gemeentelijke organisatie aan, inclusief contactgegevens. Op de referentieverklaring beschrijft u: de scope van de opdracht, aanpak en doorlooptijd implementatie, getekende tevredenheidsverklaring van de opdrachtgever, waarin een onderscheid wordt gemaakt tussen de implementatiefase en beheerfase.</t>
  </si>
  <si>
    <t>Voldoen aan standaarden</t>
  </si>
  <si>
    <t xml:space="preserve">Definitie en standaarden: de oplossing voldoet aan alle relevante standaarden zoals beschreven in de Gemeentelijke ICT-kwaliteitsnormen (bijlage bij de GIBIT2016). In GEMMA Online staan bij de referentiecomponenten de standaarden vermeld. Ook aan de aanbevolen standaarden dient voldaan te worden. Indien uw oplossing aan één of meer van deze standaarden niet kan voldoen dan dient u dit tijdens de vraag-en- antwoord ronde aan te geven. Als tussen de oplossing en andere systemen (gemeentelijke) basisgegevens resp. zaakgegevens worden uitgewisseld, gebeurt dit conform de relevante standaarden.  </t>
  </si>
  <si>
    <t>Wet- en regelgeving</t>
  </si>
  <si>
    <t>De Opdrachtgever hecht grote waarde aan informatieveiligheid in het algemeen en de bescherming van persoonsgegevens in het bijzonder binnen de applicatie. De Opdrachtgever staat daarom achter het gedachtengoed van ‘security by design, privacy by design en privacy by default’. De Opdrachtgever wil zorgdragen voor een hoge mate van beschikbaarheid, integriteit en vertrouwelijkheid van de applicatie en het op een juiste manier omgaan met de bescherming van persoonsgegevens van inwoners, bedrijven en eigen medewerkers. Dit betekent onder andere dat de Opdrachtgever in control is over wat er met deze gegevens gebeurt.  
De Opdrachtnemer speelt een actieve rol in de monitoring en identificatie van oneigenlijk gebruik en inbreuk van de applicatie. De Opdrachtnemer ondersteunt de Opdrachtgever in het signaleren, melden en oplossen van incidenten op het gebied van privacy en beveiliging. 
-	Beschrijf op welke wijze de applicatie aansluit op het beleid van de Opdrachtgever uiteengezet in (Bijlage 'Informatiebeveiliging, Privacy en Gegevensbescherming')
-	Beschrijf op welke wijze het gedachtengoed van security by design wordt gehanteerd bij de ontwikkeling, inrichting, toegang en omgang met de applicatie. 
-	Beschrijf op welke wijze het gedachtengoed van privacy by design en van privacy by default worden gehanteerd.
-	Beschrijf de mogelijkheden die de applicatie biedt voor het:
              i.	toevoegen, inzien, corrigeren en verwijderen van persoonsgegevens. 
              ii.	verhinderen en beperken van het delen van persoonsgegevens enkel tot wat voor de verwerking noodzakelijk is. 
              iii.	wel of niet te tonen van persoonsgegevens per rol binnen de organisatie, bijvoorbeeld in het geval van een geheim adres. 
-	Beschrijf hoe de BIO, AVG en UAVG doorwerken in de applicatie en in de bedrijfsvoering van de Opdrachtgever zodanig dat de Opdrachtgever in staat wordt gesteld hieraan te voldoen. 
-	Beschrijf de mogelijkheden die de applicatie biedt voor het toepassen en inrichten conform bovenstaande uitgangspunten en maatregelen voortkomend uit de DPIA.  
-	In het geval van SaaS: de Opdrachtgever is zich ervan bewust dat clouddiensten specifieke maatregelen vereisen op het gebied van informatiebeveiliging. Hiervoor zijn, naast de, ISO 27001 en 27002, kaders en baselines als NIST, ENISA en CSA opgesteld. Beschrijf hoe deze kaders door de Opdrachtnemer worden gehanteerd bij de ontwikkeling, inrichting, toegang en omgang met de applicatie. 
-	In het geval van SaaS: beschrijf hoe de Opdrachtnemer actief monitort op oneigenlijk gebruik en inbreuk van de applicatie (bijvoorbeeld op virussen/malware/phishing) en beschrijf tevens hoe de Opdrachtnemer omgaat met geconstateerde afwijkingen.</t>
  </si>
  <si>
    <t>De applicatie ondersteunt het anonimiseren van IP adressen (in het geval delen van de applicatie publiek/extern worden gebruikt).</t>
  </si>
  <si>
    <t>De Opdrachtnemer garandeert disaster revovery back-up- en restorevoorzieningen van de applicatie waarbij in geval van een gebeurtenis buiten de invloedsfeer van de Opdrachtnemer (bijvoorbeeld een natuurramp of terroristische aanslag) de afgesproken dienstverlening binnen 8 uur kan worden gecontinueerd en waarbij het verlies van gegevens maximaal 1 uur bedraagt.</t>
  </si>
  <si>
    <t>Er is een zoekfunctie in de applicatie beschikbaar waarmee alle objecten vindbaar zijn (voorzover de gebruiker daartoe is geautoriseerd), conform responsetijden.</t>
  </si>
  <si>
    <t>Indien de applicatie wordt geleverd als een on-premise applicatie dan wordt deze geïnstalleerd op de bestaande ICT infrastructuur van de Opdrachtgever (zie bijlage 'Beschrijving ICT omgeving.docx'). Publiek en/of extern toegangelijke delen van de applicatie (zoals het digitaal loket of een burgerportaal) mogen echter alleen als een SaaS-oplossing worden aangeboden. Onderstaande technische eisen zijn op de on-premise applicatie van toepasssing.</t>
  </si>
  <si>
    <t>De applicatie maakt gebruik van PKI-Overheid certificaten voor het gebruik van de (externe) webformulieren (het digitaal loket, het burgerportaal, etc.).</t>
  </si>
  <si>
    <t>10. Website, apps, digitaal loket, burgerportaal</t>
  </si>
  <si>
    <r>
      <t xml:space="preserve">De Opdrachtnemer leidt raadplegers, gebruikers en beheerders van de applicatie op (zie aantallen op tabblad 'Aantallen gebruikers-groepen'). Hierbij worden zij voorzien van alle benodigde (digitale) documentatie (incl. alle benodigde technische en functionele beheerdocumenten) en eventuele hulpmiddelen zodat het gebruik en het beheer volledig zelfstandig kan plaatsvinden.
</t>
    </r>
    <r>
      <rPr>
        <i/>
        <sz val="10"/>
        <color theme="1"/>
        <rFont val="Arial"/>
        <family val="2"/>
      </rPr>
      <t>Daarnaast wordt rekening gehouden met de Corona-maatregelen waardoor medewerkers veelal thuiswerken en beperkt op kantoor aanwezig zijn.</t>
    </r>
  </si>
  <si>
    <t>De applicatie wordt volledig gebruiksklaar opgeleverd door de Opdrachtnemer.</t>
  </si>
  <si>
    <t>De applicatie moet bij de inwerkingtreding van nieuwe wet- en regelgeving hieraan tijdig zijn aangepast.</t>
  </si>
  <si>
    <t>De applicatie kan controleren of koppelingen actief zijn (of het berichtenverkeer tussen systemen werkt) en kan dit zo nodig heractiveren of hier een melding van maken.</t>
  </si>
  <si>
    <t>Uw oplossing dient minimaal het gebruik van diakritische tekens te ondersteunen zoals door wet- en regelgeving wordt voorgeschreven.</t>
  </si>
  <si>
    <t>De opdrachtnemer draagt de zorg ervoor dat de applicatie wordt aangesloten op het GGI netwerk.</t>
  </si>
  <si>
    <t>Een volledig ingerichte koppeling met Zaaksysteem.nl (in het geval van een on-premise installatie via de Servicebus) voor de centrale opslag van documenten en het doorgeven van zaakstatussen.</t>
  </si>
  <si>
    <t>In het geval van een on-premise installatie: een geconfigureerde koppeling met de Servicebus en het Gegevensdistributiesysteem voor het ophalen van gegevens uit het Handelsregister (NHR/KvK).</t>
  </si>
  <si>
    <t xml:space="preserve">In het geval van SaaS: de applicatie wordt jaarlijks gescand en er wordt jaarlijks een pentest uitgevoerd door de Opdrachtnemer. De Opdrachtgever ontvangt een bewijs van uitvoering en indien er opvolging noodzakelijk is volgt dit binnen een passende termijn.  </t>
  </si>
  <si>
    <t>Indien SaaS: de Opdrachtgever heeft zelf het recht op het uitvoeren van pentesten en vulnerabilitytesten in de applicatie op vooraf aangegeven momenten. Indien er opvolging noodzakelijk is volgt dit binnen een passende termijn.</t>
  </si>
  <si>
    <t xml:space="preserve">De webformulieren kunnen (waar nodig) gebruik maken van DigiD, eIDAS, eHerkenning en Ingenico Payment Services.  </t>
  </si>
  <si>
    <t>De webformulieren kunnen, na authenticatie, worden vooringevuld vanuit de BRP, GBA-V en het HR.</t>
  </si>
  <si>
    <t>De aanvrager ontvangt na het invullen van een webformulier een automatische ontvangstbevestiging via e-mail (in de huisstijl van de Opdrachtgever).</t>
  </si>
  <si>
    <t xml:space="preserve">Er wordt door de applicatie (het digitaal loket, het burgerportaal, etc.) gebruik gemaakt van ‘prefill’. Daar waar gegevens bekend zijn worden deze automatisch ingevuld. </t>
  </si>
  <si>
    <t>De webformulieren (het digitaal loket, het burgerportaal, etc.) ondersteunt het gebruik van tablets, smartphones en andere mobiele devices via aangepaste interface en/of responsive design zonder kwaliteit in te leveren op leesbaarheid van tekst of bruikbaarheid van de gebruikersinterface.</t>
  </si>
  <si>
    <t>De webformulieren worden ontworpen in de kleur, stijl en vormgeving van de verschillende huisstijlen van de Opdrachtgever</t>
  </si>
  <si>
    <t>Webformulieren kunnen, zelfstandig en zonder tussenkomst van de leverancier, op basis van zero coding volledig worden ingericht.</t>
  </si>
  <si>
    <t xml:space="preserve">De aanvrager van een product of dienst kan na het doorlopen van het webformulier de aanvraag na afronding downloaden voor eigen administratie. </t>
  </si>
  <si>
    <t>In het geval van een On-premise installatie kan de Opdrachtgever zelf updates installeren en heeft invloed op het tijdstip wanneer deze updates uitgevoerd worden. De Opdrachtnemer levert hiertoe een installatiehandleiding mee met de release van de update.</t>
  </si>
  <si>
    <t>Indien SaaS: de Opdrachtgever heeft de mogelijkheid om nieuwe releases in de productie omgeveving tegen te houden, indien dit een risico vormt voor bedrijfskritische processen.</t>
  </si>
  <si>
    <t>In geval van Saas: de Opdrachtnemer levert tenminste eenmaal per kwartaal een gedetailleerde en digitale rapportage in de vorm van een spreadsheet (formaat: Microsoft Excel), waarbij tenminste wordt vermeld:
- aantal storingen gegroepeerd naar afgesproken afhandeltermijn;
- gemiddelde hersteltijd (tijd waarbinnen de storing is opgelost).
Een Dashbord mag als alternatief hiervoor dienen.</t>
  </si>
  <si>
    <t>Performance</t>
  </si>
  <si>
    <t>Voor gebruikershandelingen geldt dat de resultaten van alle mogelijke handelingen in de applicatie binnen 1 seconde wordt weergegeven. Voor de eindgebruiker is de norm dat minimaal 99 van de 100 interactieve handelingen binnen 3 seconden plaatsvinden. De performance verwoord in eis 27 wordt voor circa 150 concurrent gebruikers gegarandeerd.</t>
  </si>
  <si>
    <t xml:space="preserve">De Opdrachtnemer levert op verzoek een Verklaring van Toepasselijkheid met beheersmaatregelen gericht op alle hoofdstukken van Annex A van ISO 27001 voorafgaand aan de definitieve gunning als ook jaarlijks tijdens het gebruik van de applicatie waarmee wordt aangetoond dat aan de informatieveiligheidseisen wordt voldaan. Daarnaast biedt de Opdrachtnemer de Opdrachtgever de mogelijkheid om jaarlijks een audit op de informatieveiligheidseisen te kunnen uitvoeren of te laten uitvoeren op de applicatie. </t>
  </si>
  <si>
    <t>Er is een standaardkoppeling leverbaar voor aansluiting op een leerlingen vervoerapplicatie. De koppeling zorgt er voor dat zichtbaar is welke van de klanten die bekend zijn in de regie applicatie ook gebruik maken van leerlingenvervoer.</t>
  </si>
  <si>
    <t>Er is een standaardkoppeling leverbaar voor aansluiting op een leerplichtadministratie. De koppeling zorgt er voor dat zichtbaar is welke van de klanten, die bekend zijn in de regie applicatie, ook bekend zijn in leerplichtadministratie.</t>
  </si>
  <si>
    <t xml:space="preserve">De applicatie dient de kerntaken zoals beschreven in de aanbestedingsleidraad te ondersteunen. </t>
  </si>
  <si>
    <t>Uitvoeringsondersteuning Wmo; ter juiste registratie van indicaties en Wmo-verstrekkingen (Zorg In Natura, financiële verstrekkingen en PGB) en het betaalbaar stellen van gerelateerde vergoedingen aan cliënt of crediteur op basis van handmatige verwerking van een vergoeding, factuur of declaratie en met het berichtenverkeer iWMO. De producten- en dienstencatalogus Wmo kan bestaan uit landelijke, regionale en lokale maatwerkvoorzieningen die allen voor correcte verwerking in aanmerking komen. Uitvoeringsondersteuning voorziet ook in lokale maatwerkoplossingen, bijvoorbeeld consult en advies.</t>
  </si>
  <si>
    <t>Uitvoeringsondersteuning Jeugdwet; ter juiste registratie van indicaties en Jeugdwetverstrekkingen (Zorg In Natura, financiële verstrekkingen en PGB) en het betaalbaar stellen van gerelateerde vergoedingen aan cliënt of crediteur op basis van handmatige verwerking van een vergoeding, factuur en declaratie of met het berichtenverkeer iJW. De producten- en dienstencatalogus Jeugdwet kan bestaan uit landelijke, regionale en lokale maatwerkvoorzieningen die allen voor correcte verwerking in aanmerking komen. Uitvoeringsondersteuning voorziet ook in lokale maatwerkoplossingen, bijvoorbeeld consult en advies.</t>
  </si>
  <si>
    <t>De vakapplicatie werkt integraal voor de verschillende vakgebieden binnen het sociaal domein. Dat wil zeggen dat vanuit de verschillende domeinen op een eenvoudige wijze een klantbeeld moet kunnen worden verkregen op verschillende niveaus afhankelijk van de autorisatie van gebruikers en rekening houdend met de op dat moment geldende privacywetgeving. Onder klantbeeld wordt verstaan overzichten van de actuele zaken die bij de verschillende vakgebieden in behandeling zijn in één scherm en een overzicht van de historie van een klant in één scherm.</t>
  </si>
  <si>
    <t>Uw oplossing wordt bij voorkeur als SaaS oplossing aangeboden. Indien dit niet zo is, garandeert u dat uw oplossing binnen drie jaar na ondertekening van het contract volledig naar SaaS overgaat.</t>
  </si>
  <si>
    <t>De aangeboden applicatie biedt de mogelijkheid van een inwonerportaal. Middels dit portaal kan een inwoner zijn dossier, een deel daarvan of een enkel document inzien. Wat een client kan inzien is in de applicatie instelbaar op client-, dossier- en documentniveau alsmede op leefgebied (Wmo, Jeugd, etc.). Een inwoner kan via het portaal documenten accorderen, voorzieningen aanvragen, lopende aanvragen wijzigen en annuleren/opzeggen. Deze functionaliteit wordt niet meteen ingevoerd. Kosten voor het invullen van deze wens hoeven niet te worden meegenomen in het prijzenblad.</t>
  </si>
  <si>
    <t>Bij een geautomatiseerde omzetting van toewijzingen moet het mogelijk zijn om een kenmerk mee te geven, zodat in rapportages zichtbaar is dat het een omzetting betreft.</t>
  </si>
  <si>
    <t>De Opdrachtnemer levert een aantoonbaar ervaren projectleider voor implementatie van de applicatie.</t>
  </si>
  <si>
    <t>Vanuit de applicatie kunnen standaard managementrapportages gemaakt, aangepast, uitgedraaid en opgeslagen worden zonder tussenkomst van de leverancier. Deze moeten beschikbaar zijn voor alle daartoe geautoriseerde medewerkers.</t>
  </si>
  <si>
    <t>In geval van SaaS:
De Opdrachtnemer levert dagelijks een gestructureerde, correcte datadump van de database overeenkomstig de bron, bijv. Oracle SQL, Microsoft SQL of MySQL. Indien dit niet mogelijk is, kan dit ook in een ander formaat aangeleverd worden, denk daarbij aan een csv- of xml-formaat, dit geniet echter niet de voorkeur. Deze datadump maakt het mogelijk dat de brondata hergebruikt en gemodelleerd kan worden in het eigen Datalab, met de rapportagetooling van de Opdrachtgever door de Opdrachtgever zelf.</t>
  </si>
  <si>
    <t>De Opdrachtnemer levert aan de Opdrachtgever een juiste, volledige en gedetailleerde beschrijving van de aan de applicatie ten grondslag liggende datamodellen inclusief kenmerken, relaties en eventueel toegepaste berekeningen, teneinde Opdrachtgever in staat te stellen de gegevens zelf te ontsluiten, te interpreteren, te verwerken en/of te publiceren. Waarbij mutaties door updates duidelijk aangegeven worden.</t>
  </si>
  <si>
    <t>De applicatie moet de mogelijkheid bieden om onderscheid te maken tussen dossieraantekeningen en werkaantekeningen, waarbij werkaantekeningen niet in een DMS opgeslagen hoeven te worden.</t>
  </si>
  <si>
    <t>Het verwijderen van cliënten, werkprocessen is mogelijk zonder tussenkomst van de Inschrijver.</t>
  </si>
  <si>
    <t>Op in ieder geval 1 plek in de applicatie per cliënt in één oogopslag kunnen zien welke indicaties nog lopen (per vakgebied) en hebben gelopen (historie).</t>
  </si>
  <si>
    <t>De vakapplicatie heeft de functionaliteit om klanten die niet meer actueel zijn automatisch te ontkoppelen van de BRP en mogelijk wanneer de klant weer actueel wordt handmatig te koppelen met de basisregistraties (afnemersindicatie).</t>
  </si>
  <si>
    <t>De processen zijn op maat te configureren ten aanzien van registratie, afhandeling, sturing en bewaking zonder tussenkomst van de Inschrijver. Daarnaast moeten mutatierechten binnen de werkprocessen geen effect hebben op de mutatierechten buiten het werkproces om.</t>
  </si>
  <si>
    <t>Processen/signalen kunnen automatisch worden gestart aan de hand van geplande heronderzoeken en systeemsignaleringen, tenminste BRP-mutaties (verhuizingen en overlijdens), iJw en iWmo (305, 307 en 315, 317).</t>
  </si>
  <si>
    <t xml:space="preserve">Documenten kunnen aan de hand van zelf in te richten documentsjablonen worden gegenereerd in een zelf te bepalen huisstijl, waarbij alle relevante velden van de cliënt, het cliëntprofiel, het gezin, de toegekende en / of afgewezen verstrekkingen en / of vergoedingen, volledig en correct gespecificeerd op automatische wijze kunnen worden ingevuld. Voor de beheerder is een bewezen werkbare gegevensset beschikbaar. Tevens wordt aan de medewerker mogelijkheid geboden voor selectie van aanvullende tekstblokken. Ook handmatige wijzigingen en aanvullingen kunnen nadien onbeperkt plaatsvinden. </t>
  </si>
  <si>
    <t>Sjablonen moeten binnen én buiten het werkproces geselecteerd kunnen worden en indien gewenst in bulk geprint kunnen worden.</t>
  </si>
  <si>
    <t>Er is sprake van het leveren en het beschikbaarbaar stellen van één applicatie. Deze applicatie kan bestaan uit verschillende modules en/of onderdelen met dezelfde look en feel, die naadloos met elkaar communiceren. Data wordt één keer ingevoerd. De applicatie, modules en onderdelen zijn ontwikkeld en worden beheerd door een en dezelfde Opdrachtnemer.</t>
  </si>
  <si>
    <t>De Opdrachtgever blijft te allen tijde eigenaar van alle data; de Opdrachtnemer stelt deze data binnen de applicatie beschikbaar, zonder extra kosten. Op verzoek van de Opdrachtgever overhandigd de Opdrachtnemer deze data in een leesbaar formaat aan de Opdrachtgever.</t>
  </si>
  <si>
    <t>De online help faciliteit wordt bij iedere nieuwe release door de Opdrachtnemer op actualiteit en wettelijke voorschriften aangepast en is voor elke gebruiker van het systeem beschikbaar.</t>
  </si>
  <si>
    <t>De applicatie is voorzien van een gebruikersvriendelijke, eenvoudige grafische userinterface en daarnaast een menugestuurde beheermodule, van waaruit alle functies kunnen worden uitgevoerd.</t>
  </si>
  <si>
    <t>De functioneel beheerder kan de oplossing volledig afstemmen op de eigen organisatie-inrichting, voor wat betreft medewerkers, teams, afdelingen, rollen en voor externen. Nieuwe rollen moeten eenvoudig toe te wijzen zijn aan bestaande gebruikers.</t>
  </si>
  <si>
    <t>De applicatie heeft de mogelijkheid op wet-, functionaliteit-, module-, registratie-, tabel-, veld- proces- en documentniveau te autoriseren op basis van functiegroepen en -rollen.</t>
  </si>
  <si>
    <t>De Opdrachtnemer verzorgt een Nederlandstalige helpdesk voor zowel technische als functionele ondersteuning en ondersteuning bij het maken van managementrapportages. De helpdesk is het centrale punt voor het melden van incidenten, het stellen van vragen, indienen van wijzigingsvoorstellen en geeft informatie/inzicht in de afhandeling daarvan.</t>
  </si>
  <si>
    <t>De Opdrachtnemer geeft inzicht in de ingediende wijzigingsvoorstellen en alle gemelde problemen van alle gebruikers.</t>
  </si>
  <si>
    <t>De releasemomenten worden minimaal 2 weken van te voren gecommuniceerd. Bij het vrijkomen van een release worden de releasenotes tijdig en cumulatief opgeleverd voor zowel de eindgebruiker als de functioneel beheerder. Het streven van de leverancier is om zoveel mogelijk wijzigingen ‘releasegewijs’ door te voeren (behoudens spoedpatches).</t>
  </si>
  <si>
    <t>Aanbieding bevat de conversie-werkzaamheden van de in gebruik zijnde applicaties van de Opdrachtgever naar de in te richten applicatie, inclusief proefconversies. De leverancier neemt de volledige historie van de in gebruik zijnde applicaties mee in de conversie.</t>
  </si>
  <si>
    <t>De Opdrachtnemer levert voldoende en aantoonbaar ervaren consultants om de applicatie tijdig en volledig in te richten en te configureren.</t>
  </si>
  <si>
    <t>In geval van een on-premise installatie: De volledige database moet voor de Opdrachtgever benaderbaar zijn, zodat brondata voor het eigen Datalab hieruit geëxtraheerd kan worden. Indien dit niet mogelijk is, dient er een optie beschikbaar te zijn waarmee de Opdrachtgever op elk gewenst moment een gestructureerde, correcte datadump overeenkomstig de bron, d.w.z. een Oracle database of Microsoft SQL Server database, kan genereren. Deze datadump maakt het mogelijk dat de brondata hergebruikt en gemodelleerd kan worden in het eigen Datalab met rapportagetooling (PowerBI) van de Opdrachtgever door de Opdrachtgever zelf.</t>
  </si>
  <si>
    <t>Uw applicatie mag eerst nog een on-premise variant leveren. Binnen drie jaar moet deze over gaan naar een SaaS variant. Beschrijf welk groeipad u voor u ziet om de ontwikkeling van een on-premise naar een SaaS applicatie te maken. Wanneer kunnen klanten bij u overstappen op een volledige SaaS-omgeving en hoe gaat dat in z'n werk?</t>
  </si>
  <si>
    <t>De Opdrachtnemer gaat akkoord met de overeenkomst. De overeenkomst wordt aangegaan voor een periode van 4 jaar, met de optie om de overeenkomst 6 maal te verlengen met een periode van 1 jaar.  In het laatste jaar kan maandelijks worden opgezegd met een opzegtermijn van drie maanden.</t>
  </si>
  <si>
    <t>Alle eisen en met ja beantwoorde wensen, zijn als onderdeel meegenomen in de aanbieding en vertaalt in kosten in het prijzenblad en functionaliteit is op het moment van aanbieden van de offerte als standaard te leveren software beschikbaar.</t>
  </si>
  <si>
    <t>De Opdrachtnemer levert  binnen twee weken na definitieve gunning en in overleg met de Opdrachtgever een specifiek Plan van Aanpak met daarin onder andere beschreven de integratie, configuratie, opleidingen, documentatie, ondersteuning inclusief conversie van data. De conversie van data ziet de Opdrachtgever als achilleshiel. Deze moet goed beschreven zijn. Hierbij wordt benoemd welke activiteiten door de Opdrachtnemer en welke door de Opdrachtgever uitgevoerd dienen te worden. Op basis van dit plan komen we tot een projectorganisatie. Bij het inplannen van de opleidingen moet rekening worden gehouden met bestaande workload. Het 'train the trainer' principe mag niet worden toegepast.</t>
  </si>
  <si>
    <t>Deze wens vervalt</t>
  </si>
  <si>
    <t>Deze wens was oorspronkelijk een 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</si>
</sst>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sz val="10"/>
      <color theme="1"/>
      <name val="Calibri"/>
      <family val="2"/>
      <scheme val="minor"/>
    </font>
    <font>
      <b/>
      <i/>
      <sz val="10"/>
      <color theme="1"/>
      <name val="Arial"/>
      <family val="2"/>
    </font>
    <font>
      <b/>
      <sz val="10"/>
      <name val="Arial"/>
      <family val="2"/>
    </font>
    <font>
      <sz val="9.5"/>
      <color theme="1"/>
      <name val="Arial"/>
      <family val="2"/>
    </font>
    <font>
      <sz val="9.5"/>
      <color theme="1"/>
      <name val="Verdana"/>
      <family val="2"/>
    </font>
    <font>
      <sz val="10"/>
      <color theme="1"/>
      <name val="Verdana"/>
      <family val="2"/>
    </font>
    <font>
      <sz val="10"/>
      <color rgb="FFFF0000"/>
      <name val="Arial"/>
      <family val="2"/>
    </font>
    <font>
      <b/>
      <sz val="10"/>
      <color rgb="FF000000"/>
      <name val="Arial"/>
      <family val="2"/>
    </font>
    <font>
      <i/>
      <sz val="10"/>
      <color rgb="FF000000"/>
      <name val="Arial"/>
      <family val="2"/>
    </font>
    <font>
      <i/>
      <sz val="11"/>
      <color theme="1"/>
      <name val="Calibri"/>
      <family val="2"/>
      <scheme val="minor"/>
    </font>
    <font>
      <sz val="10"/>
      <color indexed="8"/>
      <name val="Arial"/>
      <family val="2"/>
    </font>
    <font>
      <sz val="10"/>
      <color rgb="FF002060"/>
      <name val="Arial"/>
      <family val="2"/>
    </font>
    <font>
      <sz val="9.5"/>
      <name val="Verdana"/>
      <family val="2"/>
    </font>
    <font>
      <sz val="9.5"/>
      <name val="Arial"/>
      <family val="2"/>
    </font>
    <font>
      <sz val="11"/>
      <name val="Calibri"/>
      <family val="2"/>
      <scheme val="minor"/>
    </font>
    <font>
      <i/>
      <sz val="10"/>
      <color theme="4" tint="-0.499984740745262"/>
      <name val="Arial"/>
      <family val="2"/>
    </font>
    <font>
      <sz val="10"/>
      <color theme="4" tint="-0.499984740745262"/>
      <name val="Arial"/>
      <family val="2"/>
    </font>
    <font>
      <i/>
      <sz val="10"/>
      <color theme="1"/>
      <name val="Arial"/>
      <family val="2"/>
    </font>
    <font>
      <strike/>
      <sz val="1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4">
    <xf numFmtId="0" fontId="0" fillId="0" borderId="0" xfId="0"/>
    <xf numFmtId="0" fontId="2" fillId="0" borderId="0" xfId="0" applyFont="1" applyAlignment="1">
      <alignment vertical="top"/>
    </xf>
    <xf numFmtId="0" fontId="3" fillId="0" borderId="0" xfId="0" applyFont="1" applyAlignment="1">
      <alignment vertical="top"/>
    </xf>
    <xf numFmtId="0" fontId="0" fillId="0" borderId="0" xfId="0" applyAlignment="1">
      <alignment horizontal="center"/>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2" xfId="0" applyFont="1" applyBorder="1" applyAlignment="1">
      <alignment horizontal="center" vertical="top" wrapText="1"/>
    </xf>
    <xf numFmtId="0" fontId="4" fillId="0" borderId="3" xfId="0" applyFont="1" applyBorder="1" applyAlignment="1">
      <alignment vertical="top" wrapText="1"/>
    </xf>
    <xf numFmtId="0" fontId="5" fillId="0" borderId="3" xfId="0" applyFont="1" applyBorder="1" applyAlignment="1">
      <alignment horizontal="center" vertical="top" wrapText="1"/>
    </xf>
    <xf numFmtId="0" fontId="4" fillId="0" borderId="3" xfId="0" applyFont="1" applyBorder="1" applyAlignment="1">
      <alignment horizontal="center" vertical="top" wrapText="1"/>
    </xf>
    <xf numFmtId="0" fontId="3" fillId="0" borderId="0" xfId="0" applyFont="1" applyAlignment="1">
      <alignment vertical="top" wrapText="1"/>
    </xf>
    <xf numFmtId="0" fontId="2" fillId="0" borderId="0" xfId="0" applyFont="1" applyAlignment="1">
      <alignment horizontal="left" vertical="top"/>
    </xf>
    <xf numFmtId="0" fontId="6" fillId="0" borderId="0" xfId="0" applyFont="1" applyAlignment="1">
      <alignment vertical="top"/>
    </xf>
    <xf numFmtId="0" fontId="7" fillId="0" borderId="0" xfId="0" applyFont="1" applyAlignment="1">
      <alignment horizontal="left" vertical="top"/>
    </xf>
    <xf numFmtId="0" fontId="2" fillId="0" borderId="0" xfId="0" applyFont="1" applyAlignment="1">
      <alignment horizontal="center" vertical="top" wrapText="1"/>
    </xf>
    <xf numFmtId="0" fontId="2" fillId="0" borderId="1" xfId="0" applyFont="1" applyBorder="1" applyAlignment="1">
      <alignment horizontal="left" vertical="top" wrapText="1"/>
    </xf>
    <xf numFmtId="0" fontId="8" fillId="0" borderId="2" xfId="0" applyFont="1" applyBorder="1" applyAlignment="1">
      <alignment vertical="top" wrapText="1"/>
    </xf>
    <xf numFmtId="0" fontId="2" fillId="0" borderId="1" xfId="0" applyFont="1" applyBorder="1" applyAlignment="1">
      <alignment horizontal="center" vertical="top"/>
    </xf>
    <xf numFmtId="0" fontId="4" fillId="0" borderId="3" xfId="0" applyFont="1" applyBorder="1" applyAlignment="1">
      <alignment horizontal="left" vertical="top" wrapText="1"/>
    </xf>
    <xf numFmtId="0" fontId="5" fillId="0" borderId="4" xfId="0" applyFont="1" applyBorder="1" applyAlignment="1">
      <alignment vertical="top" wrapText="1"/>
    </xf>
    <xf numFmtId="0" fontId="3" fillId="0" borderId="1" xfId="0" applyFont="1" applyBorder="1" applyAlignment="1">
      <alignment horizontal="center" vertical="top"/>
    </xf>
    <xf numFmtId="0" fontId="5" fillId="2" borderId="4" xfId="0" applyFont="1" applyFill="1" applyBorder="1" applyAlignment="1">
      <alignment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0" xfId="0" applyFont="1" applyAlignment="1">
      <alignment horizontal="left" vertical="top"/>
    </xf>
    <xf numFmtId="0" fontId="2" fillId="0" borderId="2" xfId="0" applyFont="1" applyBorder="1" applyAlignment="1">
      <alignment horizontal="left" vertical="top" wrapText="1"/>
    </xf>
    <xf numFmtId="0" fontId="3" fillId="0" borderId="4" xfId="0" applyFont="1" applyBorder="1" applyAlignment="1">
      <alignment vertical="top" wrapText="1"/>
    </xf>
    <xf numFmtId="0" fontId="3" fillId="0" borderId="4" xfId="0" applyFont="1" applyBorder="1" applyAlignment="1">
      <alignment horizontal="center" vertical="top" wrapText="1"/>
    </xf>
    <xf numFmtId="0" fontId="2" fillId="0" borderId="4" xfId="0" applyFont="1" applyBorder="1" applyAlignment="1">
      <alignment horizontal="center" vertical="top" wrapText="1"/>
    </xf>
    <xf numFmtId="0" fontId="3" fillId="0" borderId="2" xfId="0" applyFont="1" applyBorder="1" applyAlignment="1">
      <alignment vertical="top" wrapText="1"/>
    </xf>
    <xf numFmtId="0" fontId="9" fillId="0" borderId="1" xfId="0" applyFont="1" applyBorder="1" applyAlignment="1">
      <alignment vertical="top" wrapText="1"/>
    </xf>
    <xf numFmtId="0" fontId="10" fillId="0" borderId="1" xfId="0" applyFont="1" applyBorder="1" applyAlignment="1">
      <alignment horizontal="center" vertical="top"/>
    </xf>
    <xf numFmtId="0" fontId="9" fillId="0" borderId="1" xfId="0" applyFont="1" applyBorder="1" applyAlignment="1">
      <alignment horizontal="center" vertical="top"/>
    </xf>
    <xf numFmtId="0" fontId="10" fillId="0" borderId="0" xfId="0" applyFont="1"/>
    <xf numFmtId="0" fontId="4" fillId="0" borderId="0" xfId="0" applyFont="1" applyAlignment="1">
      <alignment horizontal="center" vertical="top" wrapText="1"/>
    </xf>
    <xf numFmtId="0" fontId="3" fillId="0" borderId="1" xfId="0" applyFont="1" applyBorder="1" applyAlignment="1">
      <alignment vertical="top"/>
    </xf>
    <xf numFmtId="0" fontId="3" fillId="0" borderId="1" xfId="0" applyFont="1" applyBorder="1" applyAlignment="1" applyProtection="1">
      <alignment horizontal="center" vertical="top"/>
      <protection locked="0"/>
    </xf>
    <xf numFmtId="0" fontId="4" fillId="0" borderId="4" xfId="0" applyFont="1" applyBorder="1" applyAlignment="1">
      <alignment horizontal="center" vertical="top" wrapText="1"/>
    </xf>
    <xf numFmtId="0" fontId="0" fillId="0" borderId="1" xfId="0" applyBorder="1" applyAlignment="1">
      <alignment horizontal="left" vertical="top"/>
    </xf>
    <xf numFmtId="0" fontId="0" fillId="0" borderId="0" xfId="0" applyAlignment="1">
      <alignment vertical="top"/>
    </xf>
    <xf numFmtId="0" fontId="3" fillId="0" borderId="0" xfId="0" applyFont="1"/>
    <xf numFmtId="0" fontId="3" fillId="0" borderId="1" xfId="0" applyFont="1" applyBorder="1" applyAlignment="1">
      <alignment vertical="top" wrapText="1"/>
    </xf>
    <xf numFmtId="0" fontId="3" fillId="0" borderId="0" xfId="0" applyFont="1" applyAlignment="1">
      <alignment wrapText="1"/>
    </xf>
    <xf numFmtId="0" fontId="3" fillId="0" borderId="0" xfId="0" applyFont="1" applyAlignment="1">
      <alignment horizontal="center"/>
    </xf>
    <xf numFmtId="0" fontId="3" fillId="0" borderId="5" xfId="0" applyFont="1" applyBorder="1" applyAlignment="1">
      <alignment wrapText="1"/>
    </xf>
    <xf numFmtId="0" fontId="0" fillId="0" borderId="0" xfId="0" applyAlignment="1">
      <alignment wrapText="1"/>
    </xf>
    <xf numFmtId="0" fontId="0" fillId="0" borderId="0" xfId="0" applyAlignment="1">
      <alignment vertical="top" wrapText="1"/>
    </xf>
    <xf numFmtId="0" fontId="2" fillId="0" borderId="6" xfId="0" applyFont="1" applyBorder="1" applyAlignment="1">
      <alignment horizontal="left" vertical="top" wrapText="1"/>
    </xf>
    <xf numFmtId="0" fontId="4" fillId="0" borderId="6" xfId="0" applyFont="1" applyBorder="1" applyAlignment="1">
      <alignment horizontal="left" vertical="top" wrapText="1"/>
    </xf>
    <xf numFmtId="0" fontId="3" fillId="0" borderId="1" xfId="0" applyFont="1" applyBorder="1" applyAlignment="1">
      <alignment vertical="center" wrapText="1"/>
    </xf>
    <xf numFmtId="0" fontId="5" fillId="0" borderId="0" xfId="0" applyFont="1" applyAlignment="1">
      <alignment vertical="top"/>
    </xf>
    <xf numFmtId="0" fontId="2" fillId="0" borderId="1" xfId="0" applyFont="1" applyBorder="1" applyAlignment="1">
      <alignment vertical="top"/>
    </xf>
    <xf numFmtId="0" fontId="3" fillId="0" borderId="3" xfId="0" applyFont="1" applyBorder="1" applyAlignment="1">
      <alignment horizontal="left" vertical="top" wrapText="1"/>
    </xf>
    <xf numFmtId="0" fontId="0" fillId="2" borderId="0" xfId="0" applyFill="1"/>
    <xf numFmtId="0" fontId="8" fillId="0" borderId="1" xfId="0" applyFont="1" applyBorder="1" applyAlignment="1">
      <alignment vertical="top" wrapText="1"/>
    </xf>
    <xf numFmtId="0" fontId="8" fillId="0" borderId="4" xfId="0" applyFont="1" applyBorder="1" applyAlignment="1">
      <alignment vertical="top" wrapText="1"/>
    </xf>
    <xf numFmtId="0" fontId="13" fillId="0" borderId="3" xfId="0" applyFont="1" applyBorder="1" applyAlignment="1">
      <alignment horizontal="center" vertical="top" wrapText="1"/>
    </xf>
    <xf numFmtId="0" fontId="0" fillId="2" borderId="0" xfId="0" applyFill="1" applyAlignment="1">
      <alignment wrapText="1"/>
    </xf>
    <xf numFmtId="0" fontId="14" fillId="0" borderId="1" xfId="0" applyFont="1" applyBorder="1" applyAlignment="1">
      <alignment vertical="top" wrapText="1"/>
    </xf>
    <xf numFmtId="0" fontId="15" fillId="0" borderId="1" xfId="0" applyFont="1" applyBorder="1" applyAlignment="1">
      <alignment vertical="top" wrapText="1"/>
    </xf>
    <xf numFmtId="0" fontId="13" fillId="0" borderId="1" xfId="0" applyFont="1" applyBorder="1" applyAlignment="1">
      <alignment vertical="top" wrapText="1"/>
    </xf>
    <xf numFmtId="0" fontId="4" fillId="0" borderId="1" xfId="0" applyFont="1" applyBorder="1" applyAlignment="1">
      <alignment vertical="top" wrapText="1"/>
    </xf>
    <xf numFmtId="0" fontId="3" fillId="0" borderId="2" xfId="0" applyFont="1" applyBorder="1" applyAlignment="1">
      <alignment vertical="center" wrapText="1"/>
    </xf>
    <xf numFmtId="0" fontId="3" fillId="0" borderId="4" xfId="0" applyFont="1" applyBorder="1" applyAlignment="1">
      <alignment vertical="center" wrapText="1"/>
    </xf>
    <xf numFmtId="0" fontId="1" fillId="0" borderId="0" xfId="0" applyFont="1" applyAlignment="1">
      <alignment vertical="center" wrapText="1"/>
    </xf>
    <xf numFmtId="0" fontId="4" fillId="2" borderId="3" xfId="0" applyFont="1" applyFill="1" applyBorder="1" applyAlignment="1">
      <alignment horizontal="left" vertical="top" wrapText="1"/>
    </xf>
    <xf numFmtId="0" fontId="4" fillId="2" borderId="3" xfId="0" applyFont="1" applyFill="1" applyBorder="1" applyAlignment="1">
      <alignment horizontal="center" vertical="top" wrapText="1"/>
    </xf>
    <xf numFmtId="0" fontId="3" fillId="2" borderId="1" xfId="0" applyFont="1" applyFill="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3" xfId="0" applyFont="1" applyBorder="1" applyAlignment="1">
      <alignment horizontal="left" vertical="center" wrapText="1"/>
    </xf>
    <xf numFmtId="0" fontId="3" fillId="0" borderId="0" xfId="0" applyFont="1" applyFill="1" applyBorder="1" applyAlignment="1">
      <alignment vertical="top"/>
    </xf>
    <xf numFmtId="0" fontId="2" fillId="0" borderId="7" xfId="0" applyFont="1" applyFill="1" applyBorder="1" applyAlignment="1">
      <alignment vertical="top" wrapText="1"/>
    </xf>
    <xf numFmtId="0" fontId="0" fillId="0" borderId="0" xfId="0" applyFill="1"/>
    <xf numFmtId="0" fontId="12" fillId="0" borderId="1" xfId="0" applyFont="1" applyBorder="1" applyAlignment="1">
      <alignment horizontal="center" vertical="top"/>
    </xf>
    <xf numFmtId="0" fontId="12" fillId="0" borderId="4" xfId="0" applyFont="1" applyBorder="1" applyAlignment="1">
      <alignment horizontal="center" vertical="top"/>
    </xf>
    <xf numFmtId="0" fontId="0" fillId="0" borderId="0" xfId="0" applyFill="1" applyAlignment="1">
      <alignment wrapText="1"/>
    </xf>
    <xf numFmtId="0" fontId="3" fillId="0" borderId="1" xfId="0" applyFont="1" applyBorder="1" applyAlignment="1">
      <alignment wrapText="1"/>
    </xf>
    <xf numFmtId="0" fontId="5" fillId="0" borderId="1" xfId="0" applyFont="1" applyBorder="1" applyAlignment="1">
      <alignment vertical="center" wrapText="1"/>
    </xf>
    <xf numFmtId="0" fontId="3" fillId="0" borderId="4" xfId="0" applyFont="1" applyFill="1" applyBorder="1" applyAlignment="1">
      <alignment vertical="top" wrapText="1"/>
    </xf>
    <xf numFmtId="0" fontId="3" fillId="0" borderId="2" xfId="0" applyFont="1" applyBorder="1" applyAlignment="1">
      <alignment wrapText="1"/>
    </xf>
    <xf numFmtId="0" fontId="4" fillId="0" borderId="1" xfId="0" applyFont="1" applyBorder="1" applyAlignment="1">
      <alignment vertical="center" wrapText="1"/>
    </xf>
    <xf numFmtId="0" fontId="3" fillId="0" borderId="2" xfId="0" applyFont="1" applyBorder="1" applyAlignment="1">
      <alignment horizontal="center" vertical="top" wrapText="1"/>
    </xf>
    <xf numFmtId="0" fontId="5" fillId="0" borderId="3" xfId="0" applyFont="1" applyBorder="1" applyAlignment="1">
      <alignment horizontal="left" vertical="top" wrapText="1"/>
    </xf>
    <xf numFmtId="0" fontId="3" fillId="2" borderId="1" xfId="0" applyFont="1" applyFill="1" applyBorder="1" applyAlignment="1">
      <alignment vertical="top" wrapText="1"/>
    </xf>
    <xf numFmtId="0" fontId="3" fillId="2" borderId="4" xfId="0" applyFont="1" applyFill="1" applyBorder="1" applyAlignment="1">
      <alignment vertical="top" wrapText="1"/>
    </xf>
    <xf numFmtId="0" fontId="10" fillId="2" borderId="1" xfId="0" applyFont="1" applyFill="1" applyBorder="1" applyAlignment="1">
      <alignment horizontal="center" vertical="top"/>
    </xf>
    <xf numFmtId="0" fontId="4" fillId="2" borderId="1" xfId="0" applyFont="1" applyFill="1" applyBorder="1" applyAlignment="1">
      <alignment horizontal="left" vertical="top" wrapText="1"/>
    </xf>
    <xf numFmtId="0" fontId="5" fillId="2" borderId="1" xfId="0" applyFont="1" applyFill="1" applyBorder="1" applyAlignment="1">
      <alignment vertical="top" wrapText="1"/>
    </xf>
    <xf numFmtId="0" fontId="5" fillId="2" borderId="1" xfId="0" applyFont="1" applyFill="1" applyBorder="1" applyAlignment="1">
      <alignment vertical="center" wrapText="1"/>
    </xf>
    <xf numFmtId="0" fontId="3" fillId="0" borderId="1" xfId="0" applyFont="1" applyBorder="1"/>
    <xf numFmtId="0" fontId="5" fillId="0" borderId="1" xfId="0" applyFont="1" applyBorder="1" applyAlignment="1">
      <alignment vertical="top" wrapText="1"/>
    </xf>
    <xf numFmtId="0" fontId="3" fillId="2" borderId="0" xfId="0" applyFont="1" applyFill="1"/>
    <xf numFmtId="0" fontId="3" fillId="2" borderId="0" xfId="0" applyFont="1" applyFill="1" applyAlignment="1">
      <alignment wrapText="1"/>
    </xf>
    <xf numFmtId="0" fontId="3" fillId="0" borderId="1" xfId="0" applyFont="1" applyBorder="1" applyAlignment="1">
      <alignment horizontal="center"/>
    </xf>
    <xf numFmtId="0" fontId="3" fillId="2" borderId="1" xfId="0" applyFont="1" applyFill="1" applyBorder="1" applyAlignment="1">
      <alignment horizontal="center" vertical="top" wrapText="1"/>
    </xf>
    <xf numFmtId="0" fontId="20" fillId="2" borderId="0" xfId="0" applyFont="1" applyFill="1"/>
    <xf numFmtId="0" fontId="4" fillId="0" borderId="0" xfId="0" applyFont="1" applyAlignment="1">
      <alignment horizontal="left" vertical="top" wrapText="1"/>
    </xf>
    <xf numFmtId="0" fontId="3" fillId="0" borderId="4" xfId="0" applyFont="1" applyBorder="1" applyAlignment="1">
      <alignment horizontal="center" vertical="top"/>
    </xf>
    <xf numFmtId="0" fontId="2" fillId="0" borderId="1"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vertical="top" wrapText="1"/>
    </xf>
    <xf numFmtId="0" fontId="21" fillId="0" borderId="3" xfId="0" applyFont="1" applyBorder="1" applyAlignment="1">
      <alignment vertical="top" wrapText="1"/>
    </xf>
    <xf numFmtId="0" fontId="21" fillId="0" borderId="3" xfId="0" applyFont="1" applyBorder="1" applyAlignment="1">
      <alignment horizontal="center" vertical="top" wrapText="1"/>
    </xf>
    <xf numFmtId="0" fontId="8" fillId="2" borderId="3" xfId="0" applyFont="1" applyFill="1" applyBorder="1" applyAlignment="1">
      <alignment vertical="top" wrapText="1"/>
    </xf>
    <xf numFmtId="0" fontId="8" fillId="0" borderId="3" xfId="0" applyFont="1" applyBorder="1" applyAlignment="1">
      <alignment vertical="top" wrapText="1"/>
    </xf>
    <xf numFmtId="0" fontId="21" fillId="2" borderId="3" xfId="0" applyFont="1" applyFill="1" applyBorder="1" applyAlignment="1">
      <alignment vertical="top" wrapText="1"/>
    </xf>
    <xf numFmtId="0" fontId="13" fillId="0" borderId="3" xfId="0" applyFont="1" applyBorder="1" applyAlignment="1">
      <alignment vertical="top" wrapText="1"/>
    </xf>
    <xf numFmtId="0" fontId="22" fillId="0" borderId="3" xfId="0" applyFont="1" applyBorder="1" applyAlignment="1">
      <alignment vertical="top" wrapText="1"/>
    </xf>
    <xf numFmtId="0" fontId="22" fillId="0" borderId="3" xfId="0" applyFont="1" applyBorder="1" applyAlignment="1">
      <alignment horizontal="center" vertical="top" wrapText="1"/>
    </xf>
    <xf numFmtId="0" fontId="5" fillId="0" borderId="3" xfId="0" applyFont="1" applyBorder="1" applyAlignment="1">
      <alignment vertical="top" wrapText="1"/>
    </xf>
    <xf numFmtId="0" fontId="21" fillId="0" borderId="4" xfId="0" applyFont="1" applyBorder="1" applyAlignment="1">
      <alignment vertical="top" wrapText="1"/>
    </xf>
    <xf numFmtId="0" fontId="21" fillId="0" borderId="4" xfId="0" applyFont="1" applyBorder="1" applyAlignment="1">
      <alignment horizontal="center" vertical="top" wrapText="1"/>
    </xf>
    <xf numFmtId="0" fontId="5" fillId="0" borderId="4" xfId="0" applyFont="1" applyBorder="1" applyAlignment="1">
      <alignment horizontal="center" vertical="top" wrapText="1"/>
    </xf>
    <xf numFmtId="0" fontId="5" fillId="0" borderId="2" xfId="0" applyFont="1" applyBorder="1" applyAlignment="1">
      <alignment wrapText="1"/>
    </xf>
    <xf numFmtId="0" fontId="4" fillId="0" borderId="6" xfId="0" applyFont="1" applyBorder="1" applyAlignment="1">
      <alignment horizontal="center" vertical="top" wrapText="1"/>
    </xf>
    <xf numFmtId="0" fontId="3" fillId="0" borderId="3" xfId="0" applyFont="1" applyBorder="1" applyAlignment="1">
      <alignment horizontal="center" vertical="top" wrapText="1"/>
    </xf>
    <xf numFmtId="0" fontId="5" fillId="0" borderId="0" xfId="0" applyFont="1" applyAlignment="1">
      <alignment horizontal="center" vertical="top" wrapText="1"/>
    </xf>
    <xf numFmtId="0" fontId="5" fillId="0" borderId="0" xfId="0" applyFont="1" applyAlignment="1">
      <alignment vertical="top" wrapText="1"/>
    </xf>
    <xf numFmtId="0" fontId="1" fillId="0" borderId="0" xfId="0" applyFont="1"/>
    <xf numFmtId="0" fontId="1" fillId="0" borderId="0" xfId="0" applyFont="1" applyAlignment="1">
      <alignment horizontal="center"/>
    </xf>
    <xf numFmtId="0" fontId="8" fillId="0" borderId="1" xfId="0" applyFont="1" applyBorder="1" applyAlignment="1">
      <alignment horizontal="left" vertical="top" wrapText="1"/>
    </xf>
    <xf numFmtId="0" fontId="8" fillId="0" borderId="2" xfId="0" applyFont="1" applyBorder="1" applyAlignment="1">
      <alignment horizontal="center" vertical="top" wrapText="1"/>
    </xf>
    <xf numFmtId="0" fontId="2" fillId="0" borderId="3" xfId="0" applyFont="1" applyBorder="1" applyAlignment="1">
      <alignment horizontal="left" vertical="top" wrapText="1"/>
    </xf>
    <xf numFmtId="0" fontId="5" fillId="0" borderId="1" xfId="0" applyFont="1" applyBorder="1" applyAlignment="1">
      <alignment horizontal="center" vertical="top"/>
    </xf>
    <xf numFmtId="0" fontId="5" fillId="0" borderId="1" xfId="0" applyFont="1" applyBorder="1" applyAlignment="1" applyProtection="1">
      <alignment horizontal="center" vertical="top"/>
      <protection locked="0"/>
    </xf>
    <xf numFmtId="0" fontId="2" fillId="0" borderId="4" xfId="0" applyFont="1" applyBorder="1" applyAlignment="1">
      <alignment wrapText="1"/>
    </xf>
    <xf numFmtId="0" fontId="4" fillId="0" borderId="1" xfId="0" applyFont="1" applyFill="1" applyBorder="1" applyAlignment="1">
      <alignment horizontal="left" vertical="top" wrapText="1"/>
    </xf>
    <xf numFmtId="0" fontId="0" fillId="0" borderId="1" xfId="0" applyBorder="1"/>
    <xf numFmtId="0" fontId="6" fillId="0" borderId="0" xfId="0" applyFont="1"/>
    <xf numFmtId="0" fontId="6" fillId="0" borderId="0" xfId="0" applyFont="1" applyAlignment="1">
      <alignment wrapText="1"/>
    </xf>
    <xf numFmtId="0" fontId="5" fillId="0" borderId="2" xfId="0" applyFont="1" applyBorder="1" applyAlignment="1">
      <alignment vertical="top" wrapText="1"/>
    </xf>
    <xf numFmtId="0" fontId="3" fillId="0" borderId="1" xfId="0" applyFont="1" applyBorder="1" applyAlignment="1">
      <alignment horizontal="left" vertical="top"/>
    </xf>
    <xf numFmtId="0" fontId="11" fillId="0" borderId="0" xfId="0" applyFont="1"/>
    <xf numFmtId="0" fontId="3" fillId="0" borderId="8" xfId="0" applyFont="1" applyBorder="1"/>
    <xf numFmtId="0" fontId="20" fillId="0" borderId="1" xfId="0" applyFont="1" applyBorder="1" applyAlignment="1">
      <alignment horizontal="left" vertical="top"/>
    </xf>
    <xf numFmtId="0" fontId="20" fillId="0" borderId="1" xfId="0" applyFont="1" applyBorder="1" applyAlignment="1">
      <alignment horizontal="center" vertical="top"/>
    </xf>
    <xf numFmtId="0" fontId="5" fillId="0" borderId="6" xfId="0" applyFont="1" applyBorder="1" applyAlignment="1">
      <alignment horizontal="left" vertical="top" wrapText="1"/>
    </xf>
    <xf numFmtId="0" fontId="19" fillId="0" borderId="1" xfId="0" applyFont="1" applyBorder="1" applyAlignment="1">
      <alignment horizontal="center" vertical="top"/>
    </xf>
    <xf numFmtId="0" fontId="18" fillId="0" borderId="1" xfId="0" applyFont="1" applyBorder="1" applyAlignment="1">
      <alignment horizontal="center" vertical="top"/>
    </xf>
    <xf numFmtId="0" fontId="2" fillId="0" borderId="1" xfId="0" applyFont="1" applyBorder="1"/>
    <xf numFmtId="0" fontId="11" fillId="0" borderId="0" xfId="0" applyFont="1" applyAlignment="1">
      <alignment wrapText="1"/>
    </xf>
    <xf numFmtId="0" fontId="2" fillId="0" borderId="2" xfId="0" applyFont="1" applyFill="1" applyBorder="1" applyAlignment="1">
      <alignment vertical="top" wrapText="1"/>
    </xf>
    <xf numFmtId="0" fontId="20" fillId="0" borderId="0" xfId="0" applyFont="1"/>
    <xf numFmtId="0" fontId="13" fillId="0" borderId="0" xfId="0" applyFont="1" applyFill="1" applyBorder="1" applyAlignment="1">
      <alignment horizontal="center" vertical="top" wrapText="1"/>
    </xf>
    <xf numFmtId="0" fontId="1" fillId="0" borderId="0" xfId="0" applyFont="1" applyAlignment="1">
      <alignment horizontal="center" vertical="center"/>
    </xf>
    <xf numFmtId="0" fontId="3" fillId="0" borderId="3" xfId="0" applyFont="1" applyFill="1" applyBorder="1" applyAlignment="1">
      <alignment vertical="top" wrapText="1"/>
    </xf>
    <xf numFmtId="0" fontId="3" fillId="0" borderId="4"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applyFont="1" applyFill="1" applyBorder="1" applyAlignment="1">
      <alignment horizontal="center" vertical="top" wrapText="1"/>
    </xf>
    <xf numFmtId="0" fontId="5" fillId="0" borderId="4" xfId="0" applyFont="1" applyFill="1" applyBorder="1" applyAlignment="1">
      <alignment horizontal="center" vertical="top" wrapText="1"/>
    </xf>
    <xf numFmtId="0" fontId="20" fillId="0" borderId="0" xfId="0" applyFont="1" applyFill="1"/>
    <xf numFmtId="0" fontId="4" fillId="0" borderId="9" xfId="0" applyFont="1" applyBorder="1" applyAlignment="1">
      <alignment horizontal="left" vertical="top" wrapText="1"/>
    </xf>
    <xf numFmtId="0" fontId="3" fillId="0" borderId="3" xfId="0" applyFont="1" applyFill="1" applyBorder="1" applyAlignment="1">
      <alignment horizontal="left" vertical="top" wrapText="1"/>
    </xf>
    <xf numFmtId="0" fontId="5" fillId="0" borderId="4" xfId="0" applyFont="1" applyFill="1" applyBorder="1" applyAlignment="1">
      <alignment vertical="top" wrapText="1"/>
    </xf>
    <xf numFmtId="0" fontId="3" fillId="0" borderId="1" xfId="0" applyFont="1" applyFill="1" applyBorder="1" applyAlignment="1">
      <alignment horizontal="center" vertical="top"/>
    </xf>
    <xf numFmtId="0" fontId="3" fillId="0" borderId="1" xfId="0" applyFont="1" applyFill="1" applyBorder="1" applyAlignment="1">
      <alignment vertical="top"/>
    </xf>
    <xf numFmtId="0" fontId="5" fillId="2" borderId="1" xfId="0" applyFont="1" applyFill="1" applyBorder="1" applyAlignment="1">
      <alignment vertical="top" wrapText="1"/>
    </xf>
    <xf numFmtId="0" fontId="3" fillId="2" borderId="3" xfId="0" applyFont="1" applyFill="1" applyBorder="1" applyAlignment="1">
      <alignment vertical="top" wrapText="1"/>
    </xf>
    <xf numFmtId="0" fontId="3" fillId="2" borderId="4" xfId="0" applyFont="1" applyFill="1" applyBorder="1" applyAlignment="1">
      <alignment horizontal="center" vertical="top" wrapText="1"/>
    </xf>
    <xf numFmtId="0" fontId="3" fillId="0" borderId="4" xfId="0" applyFont="1" applyFill="1" applyBorder="1" applyAlignment="1">
      <alignment horizontal="center" vertical="top"/>
    </xf>
    <xf numFmtId="0" fontId="3" fillId="0" borderId="3" xfId="0" applyFont="1" applyFill="1" applyBorder="1" applyAlignment="1">
      <alignment horizontal="center" vertical="top"/>
    </xf>
    <xf numFmtId="0" fontId="5" fillId="0" borderId="4" xfId="0" applyFont="1" applyBorder="1" applyAlignment="1">
      <alignment horizontal="center" vertical="top"/>
    </xf>
    <xf numFmtId="0" fontId="5" fillId="3" borderId="3" xfId="0" applyFont="1" applyFill="1" applyBorder="1" applyAlignment="1">
      <alignment horizontal="left" vertical="top" wrapText="1"/>
    </xf>
    <xf numFmtId="0" fontId="5" fillId="3" borderId="4" xfId="0" applyFont="1" applyFill="1" applyBorder="1" applyAlignment="1">
      <alignment vertical="top" wrapText="1"/>
    </xf>
    <xf numFmtId="0" fontId="5" fillId="3" borderId="3" xfId="0" applyFont="1" applyFill="1" applyBorder="1" applyAlignment="1">
      <alignment horizontal="center" vertical="top" wrapText="1"/>
    </xf>
    <xf numFmtId="0" fontId="24" fillId="3" borderId="3" xfId="0" applyFont="1" applyFill="1" applyBorder="1" applyAlignment="1">
      <alignment horizontal="center" vertical="top" wrapText="1"/>
    </xf>
    <xf numFmtId="0" fontId="24" fillId="3" borderId="2" xfId="0" applyFont="1" applyFill="1" applyBorder="1" applyAlignment="1">
      <alignment wrapText="1"/>
    </xf>
    <xf numFmtId="0" fontId="24" fillId="3" borderId="4" xfId="0" applyFont="1" applyFill="1" applyBorder="1" applyAlignment="1">
      <alignment horizontal="center" vertical="top" wrapText="1"/>
    </xf>
    <xf numFmtId="0" fontId="24" fillId="3" borderId="5" xfId="0" applyFont="1" applyFill="1" applyBorder="1" applyAlignment="1">
      <alignment horizontal="center" vertical="top" wrapText="1"/>
    </xf>
    <xf numFmtId="0" fontId="0" fillId="3" borderId="10" xfId="0" applyFill="1" applyBorder="1" applyAlignment="1">
      <alignment horizontal="center" vertical="center"/>
    </xf>
    <xf numFmtId="0" fontId="5" fillId="3" borderId="9" xfId="0" applyFont="1" applyFill="1" applyBorder="1" applyAlignment="1">
      <alignment horizontal="center" vertical="top"/>
    </xf>
    <xf numFmtId="0" fontId="0" fillId="3" borderId="10" xfId="0"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5" Type="http://schemas.openxmlformats.org/officeDocument/2006/relationships/printerSettings" Target="../printerSettings/printerSettings18.bin"/><Relationship Id="rId4"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printerSettings" Target="../printerSettings/printerSettings25.bin"/><Relationship Id="rId5" Type="http://schemas.openxmlformats.org/officeDocument/2006/relationships/printerSettings" Target="../printerSettings/printerSettings24.bin"/><Relationship Id="rId4"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7CC7B-2731-48B8-A1EB-874794812A1B}">
  <sheetPr>
    <tabColor rgb="FF00B050"/>
  </sheetPr>
  <dimension ref="A1:G47"/>
  <sheetViews>
    <sheetView topLeftCell="A26" zoomScaleNormal="100" workbookViewId="0">
      <selection activeCell="G33" sqref="G33"/>
    </sheetView>
  </sheetViews>
  <sheetFormatPr defaultRowHeight="15" x14ac:dyDescent="0.25"/>
  <cols>
    <col min="1" max="1" width="4" customWidth="1"/>
    <col min="2" max="2" width="112.5703125" customWidth="1"/>
    <col min="3" max="3" width="30.42578125" customWidth="1"/>
    <col min="4" max="4" width="11.140625" style="3" customWidth="1"/>
    <col min="5" max="5" width="8.140625" style="3" customWidth="1"/>
    <col min="6" max="6" width="9.7109375" style="3" customWidth="1"/>
    <col min="7" max="7" width="17.42578125" bestFit="1" customWidth="1"/>
  </cols>
  <sheetData>
    <row r="1" spans="1:6" x14ac:dyDescent="0.25">
      <c r="A1" s="1" t="s">
        <v>154</v>
      </c>
      <c r="B1" s="1"/>
      <c r="E1"/>
      <c r="F1"/>
    </row>
    <row r="2" spans="1:6" ht="15.75" thickBot="1" x14ac:dyDescent="0.3"/>
    <row r="3" spans="1:6" ht="26.25" thickBot="1" x14ac:dyDescent="0.3">
      <c r="A3" s="100" t="s">
        <v>0</v>
      </c>
      <c r="B3" s="5" t="s">
        <v>12</v>
      </c>
      <c r="C3" s="5" t="s">
        <v>19</v>
      </c>
      <c r="D3" s="6" t="s">
        <v>155</v>
      </c>
      <c r="E3" s="6" t="s">
        <v>156</v>
      </c>
      <c r="F3" s="6" t="s">
        <v>157</v>
      </c>
    </row>
    <row r="4" spans="1:6" ht="15.75" thickBot="1" x14ac:dyDescent="0.3">
      <c r="A4" s="101"/>
      <c r="B4" s="102" t="s">
        <v>158</v>
      </c>
      <c r="C4" s="102"/>
      <c r="D4" s="28"/>
      <c r="E4" s="28"/>
      <c r="F4" s="28"/>
    </row>
    <row r="5" spans="1:6" ht="39" thickBot="1" x14ac:dyDescent="0.3">
      <c r="A5" s="8">
        <v>1</v>
      </c>
      <c r="B5" s="103" t="s">
        <v>159</v>
      </c>
      <c r="C5" s="103" t="s">
        <v>160</v>
      </c>
      <c r="D5" s="104" t="s">
        <v>161</v>
      </c>
      <c r="E5" s="8">
        <v>1</v>
      </c>
      <c r="F5" s="8"/>
    </row>
    <row r="6" spans="1:6" ht="39" thickBot="1" x14ac:dyDescent="0.3">
      <c r="A6" s="8">
        <v>2</v>
      </c>
      <c r="B6" s="103" t="s">
        <v>21</v>
      </c>
      <c r="C6" s="103" t="s">
        <v>162</v>
      </c>
      <c r="D6" s="104" t="s">
        <v>161</v>
      </c>
      <c r="E6" s="9">
        <v>1</v>
      </c>
      <c r="F6" s="9"/>
    </row>
    <row r="7" spans="1:6" ht="39" thickBot="1" x14ac:dyDescent="0.3">
      <c r="A7" s="8">
        <v>3</v>
      </c>
      <c r="B7" s="103" t="s">
        <v>22</v>
      </c>
      <c r="C7" s="103" t="s">
        <v>163</v>
      </c>
      <c r="D7" s="104" t="s">
        <v>161</v>
      </c>
      <c r="E7" s="9">
        <v>1</v>
      </c>
      <c r="F7" s="9"/>
    </row>
    <row r="8" spans="1:6" ht="15.75" thickBot="1" x14ac:dyDescent="0.3">
      <c r="A8" s="9"/>
      <c r="B8" s="105" t="s">
        <v>164</v>
      </c>
      <c r="C8" s="7"/>
      <c r="D8" s="9"/>
      <c r="E8" s="9"/>
      <c r="F8" s="9"/>
    </row>
    <row r="9" spans="1:6" ht="39" thickBot="1" x14ac:dyDescent="0.3">
      <c r="A9" s="8">
        <v>4</v>
      </c>
      <c r="B9" s="103" t="s">
        <v>165</v>
      </c>
      <c r="C9" s="103" t="s">
        <v>160</v>
      </c>
      <c r="D9" s="104" t="s">
        <v>161</v>
      </c>
      <c r="E9" s="8">
        <v>1</v>
      </c>
      <c r="F9" s="8"/>
    </row>
    <row r="10" spans="1:6" ht="15.75" thickBot="1" x14ac:dyDescent="0.3">
      <c r="A10" s="9"/>
      <c r="B10" s="106" t="s">
        <v>166</v>
      </c>
      <c r="C10" s="7"/>
      <c r="D10" s="9"/>
      <c r="E10" s="9"/>
      <c r="F10" s="9"/>
    </row>
    <row r="11" spans="1:6" ht="39" thickBot="1" x14ac:dyDescent="0.3">
      <c r="A11" s="8">
        <v>5</v>
      </c>
      <c r="B11" s="107" t="s">
        <v>63</v>
      </c>
      <c r="C11" s="103" t="s">
        <v>162</v>
      </c>
      <c r="D11" s="104" t="s">
        <v>161</v>
      </c>
      <c r="E11" s="9">
        <v>1</v>
      </c>
      <c r="F11" s="9"/>
    </row>
    <row r="12" spans="1:6" ht="15.75" thickBot="1" x14ac:dyDescent="0.3">
      <c r="A12" s="8"/>
      <c r="B12" s="106" t="s">
        <v>167</v>
      </c>
      <c r="C12" s="7"/>
      <c r="D12" s="9"/>
      <c r="E12" s="9"/>
      <c r="F12" s="9"/>
    </row>
    <row r="13" spans="1:6" ht="39" thickBot="1" x14ac:dyDescent="0.3">
      <c r="A13" s="8">
        <v>6</v>
      </c>
      <c r="B13" s="103" t="s">
        <v>24</v>
      </c>
      <c r="C13" s="103" t="s">
        <v>163</v>
      </c>
      <c r="D13" s="104" t="s">
        <v>161</v>
      </c>
      <c r="E13" s="9">
        <v>1</v>
      </c>
      <c r="F13" s="9"/>
    </row>
    <row r="14" spans="1:6" ht="26.25" thickBot="1" x14ac:dyDescent="0.3">
      <c r="A14" s="9">
        <v>7</v>
      </c>
      <c r="B14" s="26" t="s">
        <v>52</v>
      </c>
      <c r="C14" s="9" t="s">
        <v>10</v>
      </c>
      <c r="D14" s="37" t="s">
        <v>168</v>
      </c>
      <c r="E14" s="27"/>
      <c r="F14" s="27">
        <v>2</v>
      </c>
    </row>
    <row r="15" spans="1:6" ht="15.75" thickBot="1" x14ac:dyDescent="0.3">
      <c r="A15" s="9"/>
      <c r="B15" s="106" t="s">
        <v>169</v>
      </c>
      <c r="C15" s="7"/>
      <c r="D15" s="9"/>
      <c r="E15" s="9"/>
      <c r="F15" s="9"/>
    </row>
    <row r="16" spans="1:6" ht="77.25" thickBot="1" x14ac:dyDescent="0.3">
      <c r="A16" s="9">
        <v>8</v>
      </c>
      <c r="B16" s="103" t="s">
        <v>170</v>
      </c>
      <c r="C16" s="103" t="s">
        <v>160</v>
      </c>
      <c r="D16" s="104" t="s">
        <v>161</v>
      </c>
      <c r="E16" s="9">
        <v>1</v>
      </c>
      <c r="F16" s="9"/>
    </row>
    <row r="17" spans="1:7" s="152" customFormat="1" ht="15.75" thickBot="1" x14ac:dyDescent="0.3">
      <c r="A17" s="150">
        <v>9</v>
      </c>
      <c r="B17" s="149" t="s">
        <v>290</v>
      </c>
      <c r="C17" s="150" t="s">
        <v>10</v>
      </c>
      <c r="D17" s="151" t="s">
        <v>168</v>
      </c>
      <c r="E17" s="151"/>
      <c r="F17" s="151">
        <v>1</v>
      </c>
    </row>
    <row r="18" spans="1:7" ht="15.75" thickBot="1" x14ac:dyDescent="0.3">
      <c r="A18" s="9"/>
      <c r="B18" s="108" t="s">
        <v>171</v>
      </c>
      <c r="C18" s="7"/>
      <c r="D18" s="9"/>
      <c r="E18" s="9"/>
      <c r="F18" s="9"/>
    </row>
    <row r="19" spans="1:7" ht="166.5" thickBot="1" x14ac:dyDescent="0.3">
      <c r="A19" s="8">
        <v>10</v>
      </c>
      <c r="B19" s="109" t="s">
        <v>172</v>
      </c>
      <c r="C19" s="109" t="s">
        <v>160</v>
      </c>
      <c r="D19" s="110" t="s">
        <v>161</v>
      </c>
      <c r="E19" s="8">
        <v>1</v>
      </c>
      <c r="F19" s="8"/>
    </row>
    <row r="20" spans="1:7" ht="15.75" thickBot="1" x14ac:dyDescent="0.3">
      <c r="A20" s="9"/>
      <c r="B20" s="106" t="s">
        <v>173</v>
      </c>
      <c r="C20" s="111"/>
      <c r="D20" s="8"/>
      <c r="E20" s="8"/>
      <c r="F20" s="8"/>
    </row>
    <row r="21" spans="1:7" ht="370.5" thickBot="1" x14ac:dyDescent="0.3">
      <c r="A21" s="9">
        <v>11</v>
      </c>
      <c r="B21" s="103" t="s">
        <v>308</v>
      </c>
      <c r="C21" s="103" t="s">
        <v>160</v>
      </c>
      <c r="D21" s="104" t="s">
        <v>161</v>
      </c>
      <c r="E21" s="9">
        <v>2</v>
      </c>
      <c r="F21" s="9"/>
    </row>
    <row r="22" spans="1:7" ht="15.75" thickBot="1" x14ac:dyDescent="0.3">
      <c r="A22" s="9"/>
      <c r="B22" s="106" t="s">
        <v>174</v>
      </c>
      <c r="C22" s="111"/>
      <c r="D22" s="8"/>
      <c r="E22" s="8"/>
      <c r="F22" s="8"/>
    </row>
    <row r="23" spans="1:7" ht="64.5" thickBot="1" x14ac:dyDescent="0.3">
      <c r="A23" s="9">
        <v>12</v>
      </c>
      <c r="B23" s="103" t="s">
        <v>175</v>
      </c>
      <c r="C23" s="103" t="s">
        <v>20</v>
      </c>
      <c r="D23" s="104" t="s">
        <v>161</v>
      </c>
      <c r="E23" s="9">
        <v>1</v>
      </c>
      <c r="F23" s="9"/>
    </row>
    <row r="24" spans="1:7" ht="15.75" thickBot="1" x14ac:dyDescent="0.3">
      <c r="A24" s="9"/>
      <c r="B24" s="106" t="s">
        <v>176</v>
      </c>
      <c r="C24" s="111"/>
      <c r="D24" s="8"/>
      <c r="E24" s="8"/>
      <c r="F24" s="8"/>
    </row>
    <row r="25" spans="1:7" ht="64.5" thickBot="1" x14ac:dyDescent="0.3">
      <c r="A25" s="8">
        <v>13</v>
      </c>
      <c r="B25" s="112" t="s">
        <v>177</v>
      </c>
      <c r="C25" s="103" t="s">
        <v>20</v>
      </c>
      <c r="D25" s="113" t="s">
        <v>161</v>
      </c>
      <c r="E25" s="114">
        <v>1</v>
      </c>
      <c r="F25" s="114"/>
    </row>
    <row r="26" spans="1:7" ht="39" thickBot="1" x14ac:dyDescent="0.3">
      <c r="A26" s="8">
        <v>14</v>
      </c>
      <c r="B26" s="112" t="s">
        <v>372</v>
      </c>
      <c r="C26" s="103" t="s">
        <v>23</v>
      </c>
      <c r="D26" s="114" t="s">
        <v>161</v>
      </c>
      <c r="E26" s="114">
        <v>2</v>
      </c>
      <c r="F26" s="114"/>
    </row>
    <row r="27" spans="1:7" ht="39" thickBot="1" x14ac:dyDescent="0.3">
      <c r="A27" s="8">
        <v>15</v>
      </c>
      <c r="B27" s="112" t="s">
        <v>178</v>
      </c>
      <c r="C27" s="103" t="s">
        <v>20</v>
      </c>
      <c r="D27" s="113" t="s">
        <v>161</v>
      </c>
      <c r="E27" s="114">
        <v>1</v>
      </c>
      <c r="F27" s="114"/>
    </row>
    <row r="28" spans="1:7" ht="15.75" thickBot="1" x14ac:dyDescent="0.3">
      <c r="A28" s="9"/>
      <c r="B28" s="106" t="s">
        <v>9</v>
      </c>
      <c r="C28" s="111"/>
      <c r="D28" s="8"/>
      <c r="E28" s="8"/>
      <c r="F28" s="8"/>
    </row>
    <row r="29" spans="1:7" ht="15.75" thickBot="1" x14ac:dyDescent="0.3">
      <c r="A29" s="9">
        <v>16</v>
      </c>
      <c r="B29" s="26" t="s">
        <v>179</v>
      </c>
      <c r="C29" s="9" t="s">
        <v>10</v>
      </c>
      <c r="D29" s="37" t="s">
        <v>168</v>
      </c>
      <c r="E29" s="27"/>
      <c r="F29" s="27">
        <v>1</v>
      </c>
    </row>
    <row r="30" spans="1:7" ht="26.25" thickBot="1" x14ac:dyDescent="0.3">
      <c r="A30" s="9">
        <v>17</v>
      </c>
      <c r="B30" s="26" t="s">
        <v>311</v>
      </c>
      <c r="C30" s="9" t="s">
        <v>10</v>
      </c>
      <c r="D30" s="37" t="s">
        <v>168</v>
      </c>
      <c r="E30" s="27"/>
      <c r="F30" s="27">
        <v>2</v>
      </c>
    </row>
    <row r="31" spans="1:7" ht="15.75" thickBot="1" x14ac:dyDescent="0.3">
      <c r="A31" s="9"/>
      <c r="B31" s="106" t="s">
        <v>180</v>
      </c>
      <c r="C31" s="111"/>
      <c r="D31" s="8"/>
      <c r="E31" s="8"/>
      <c r="F31" s="8"/>
    </row>
    <row r="32" spans="1:7" s="39" customFormat="1" ht="26.25" thickBot="1" x14ac:dyDescent="0.25">
      <c r="A32" s="167">
        <v>18</v>
      </c>
      <c r="B32" s="168" t="s">
        <v>181</v>
      </c>
      <c r="C32" s="167" t="s">
        <v>10</v>
      </c>
      <c r="D32" s="169" t="s">
        <v>168</v>
      </c>
      <c r="E32" s="169"/>
      <c r="F32" s="170">
        <v>1</v>
      </c>
      <c r="G32" s="171" t="s">
        <v>376</v>
      </c>
    </row>
    <row r="33" spans="1:7" ht="15.75" thickBot="1" x14ac:dyDescent="0.3">
      <c r="A33" s="9"/>
      <c r="B33" s="106" t="s">
        <v>182</v>
      </c>
      <c r="C33" s="111"/>
      <c r="D33" s="8"/>
      <c r="E33" s="8"/>
      <c r="F33" s="8"/>
    </row>
    <row r="34" spans="1:7" ht="39.75" thickBot="1" x14ac:dyDescent="0.3">
      <c r="A34" s="9">
        <v>19</v>
      </c>
      <c r="B34" s="42" t="s">
        <v>86</v>
      </c>
      <c r="C34" s="9" t="s">
        <v>10</v>
      </c>
      <c r="D34" s="37" t="s">
        <v>168</v>
      </c>
      <c r="E34" s="27"/>
      <c r="F34" s="27">
        <v>2</v>
      </c>
    </row>
    <row r="35" spans="1:7" ht="15.75" thickBot="1" x14ac:dyDescent="0.3">
      <c r="A35" s="9"/>
      <c r="B35" s="54" t="s">
        <v>183</v>
      </c>
      <c r="C35" s="111"/>
      <c r="D35" s="8"/>
      <c r="E35" s="8"/>
      <c r="F35" s="8"/>
    </row>
    <row r="36" spans="1:7" ht="26.25" thickBot="1" x14ac:dyDescent="0.3">
      <c r="A36" s="116">
        <v>20</v>
      </c>
      <c r="B36" s="89" t="s">
        <v>184</v>
      </c>
      <c r="C36" s="9" t="s">
        <v>10</v>
      </c>
      <c r="D36" s="37" t="s">
        <v>168</v>
      </c>
      <c r="E36" s="27"/>
      <c r="F36" s="27">
        <v>1</v>
      </c>
    </row>
    <row r="37" spans="1:7" ht="15.75" thickBot="1" x14ac:dyDescent="0.3">
      <c r="A37" s="9"/>
      <c r="B37" s="54" t="s">
        <v>185</v>
      </c>
      <c r="C37" s="111"/>
      <c r="D37" s="8"/>
      <c r="E37" s="8"/>
      <c r="F37" s="8"/>
    </row>
    <row r="38" spans="1:7" ht="15.75" thickBot="1" x14ac:dyDescent="0.3">
      <c r="A38" s="116">
        <v>21</v>
      </c>
      <c r="B38" s="30" t="s">
        <v>186</v>
      </c>
      <c r="C38" s="9" t="s">
        <v>10</v>
      </c>
      <c r="D38" s="37" t="s">
        <v>168</v>
      </c>
      <c r="E38" s="27"/>
      <c r="F38" s="27">
        <v>1</v>
      </c>
      <c r="G38" s="33"/>
    </row>
    <row r="39" spans="1:7" ht="15.75" thickBot="1" x14ac:dyDescent="0.3">
      <c r="A39" s="9"/>
      <c r="B39" s="54" t="s">
        <v>187</v>
      </c>
      <c r="C39" s="111"/>
      <c r="D39" s="8"/>
      <c r="E39" s="8"/>
      <c r="F39" s="8"/>
    </row>
    <row r="40" spans="1:7" s="94" customFormat="1" ht="26.25" thickBot="1" x14ac:dyDescent="0.25">
      <c r="A40" s="116">
        <v>22</v>
      </c>
      <c r="B40" s="85" t="s">
        <v>188</v>
      </c>
      <c r="C40" s="9" t="s">
        <v>10</v>
      </c>
      <c r="D40" s="37" t="s">
        <v>168</v>
      </c>
      <c r="E40" s="27"/>
      <c r="F40" s="27">
        <v>1</v>
      </c>
    </row>
    <row r="41" spans="1:7" ht="15.75" thickBot="1" x14ac:dyDescent="0.3">
      <c r="A41" s="9"/>
      <c r="B41" s="54" t="s">
        <v>189</v>
      </c>
      <c r="C41" s="111"/>
      <c r="D41" s="8"/>
      <c r="E41" s="8"/>
      <c r="F41" s="8"/>
    </row>
    <row r="42" spans="1:7" ht="26.25" thickBot="1" x14ac:dyDescent="0.3">
      <c r="A42" s="117">
        <v>23</v>
      </c>
      <c r="B42" s="26" t="s">
        <v>303</v>
      </c>
      <c r="C42" s="9" t="s">
        <v>10</v>
      </c>
      <c r="D42" s="37" t="s">
        <v>168</v>
      </c>
      <c r="E42" s="27"/>
      <c r="F42" s="27">
        <v>1</v>
      </c>
    </row>
    <row r="43" spans="1:7" ht="15.75" thickBot="1" x14ac:dyDescent="0.3">
      <c r="A43" s="9"/>
      <c r="B43" s="54" t="s">
        <v>190</v>
      </c>
      <c r="C43" s="111"/>
      <c r="D43" s="8"/>
      <c r="E43" s="8"/>
      <c r="F43" s="8"/>
    </row>
    <row r="44" spans="1:7" ht="26.25" thickBot="1" x14ac:dyDescent="0.3">
      <c r="A44" s="117">
        <v>24</v>
      </c>
      <c r="B44" s="26" t="s">
        <v>318</v>
      </c>
      <c r="C44" s="9" t="s">
        <v>10</v>
      </c>
      <c r="D44" s="37" t="s">
        <v>168</v>
      </c>
      <c r="E44" s="27"/>
      <c r="F44" s="27">
        <v>2</v>
      </c>
    </row>
    <row r="45" spans="1:7" x14ac:dyDescent="0.25">
      <c r="A45" s="118"/>
      <c r="B45" s="119"/>
      <c r="C45" s="119"/>
      <c r="D45" s="118"/>
      <c r="E45" s="118"/>
      <c r="F45" s="118"/>
    </row>
    <row r="46" spans="1:7" ht="51" x14ac:dyDescent="0.25">
      <c r="B46" s="10" t="s">
        <v>191</v>
      </c>
      <c r="C46" s="120"/>
      <c r="D46" s="121"/>
      <c r="E46" s="121"/>
      <c r="F46" s="121"/>
    </row>
    <row r="47" spans="1:7" x14ac:dyDescent="0.25">
      <c r="B47" s="10" t="s">
        <v>2</v>
      </c>
      <c r="C47" s="120"/>
      <c r="D47" s="121"/>
      <c r="E47" s="121"/>
      <c r="F47" s="121"/>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3D8DF-4A71-4A5F-AC89-518692A5B18E}">
  <sheetPr>
    <tabColor rgb="FF00B050"/>
  </sheetPr>
  <dimension ref="A1:D9"/>
  <sheetViews>
    <sheetView workbookViewId="0">
      <selection activeCell="B7" sqref="B7"/>
    </sheetView>
  </sheetViews>
  <sheetFormatPr defaultRowHeight="15" x14ac:dyDescent="0.25"/>
  <cols>
    <col min="1" max="1" width="4.42578125" customWidth="1"/>
    <col min="2" max="2" width="106" customWidth="1"/>
    <col min="3" max="3" width="6.5703125" customWidth="1"/>
    <col min="4" max="4" width="9.140625" customWidth="1"/>
  </cols>
  <sheetData>
    <row r="1" spans="1:4" x14ac:dyDescent="0.25">
      <c r="A1" s="1" t="s">
        <v>234</v>
      </c>
      <c r="B1" s="42"/>
      <c r="C1" s="43"/>
      <c r="D1" s="23"/>
    </row>
    <row r="2" spans="1:4" ht="15.75" thickBot="1" x14ac:dyDescent="0.3">
      <c r="A2" s="44"/>
      <c r="B2" s="42"/>
      <c r="C2" s="43"/>
      <c r="D2" s="43"/>
    </row>
    <row r="3" spans="1:4" ht="26.25" thickBot="1" x14ac:dyDescent="0.3">
      <c r="A3" s="5" t="s">
        <v>11</v>
      </c>
      <c r="B3" s="5" t="s">
        <v>12</v>
      </c>
      <c r="C3" s="6" t="s">
        <v>1</v>
      </c>
      <c r="D3" s="100" t="s">
        <v>155</v>
      </c>
    </row>
    <row r="4" spans="1:4" ht="26.25" thickBot="1" x14ac:dyDescent="0.3">
      <c r="A4" s="18">
        <v>1</v>
      </c>
      <c r="B4" s="26" t="s">
        <v>349</v>
      </c>
      <c r="C4" s="9" t="s">
        <v>3</v>
      </c>
      <c r="D4" s="20"/>
    </row>
    <row r="5" spans="1:4" ht="26.25" thickBot="1" x14ac:dyDescent="0.3">
      <c r="A5" s="18">
        <v>2</v>
      </c>
      <c r="B5" s="26" t="s">
        <v>237</v>
      </c>
      <c r="C5" s="9" t="s">
        <v>3</v>
      </c>
      <c r="D5" s="20"/>
    </row>
    <row r="6" spans="1:4" ht="77.25" thickBot="1" x14ac:dyDescent="0.3">
      <c r="A6" s="18">
        <v>3</v>
      </c>
      <c r="B6" s="19" t="s">
        <v>350</v>
      </c>
      <c r="C6" s="9" t="s">
        <v>3</v>
      </c>
      <c r="D6" s="20"/>
    </row>
    <row r="7" spans="1:4" ht="77.25" thickBot="1" x14ac:dyDescent="0.3">
      <c r="A7" s="18">
        <v>4</v>
      </c>
      <c r="B7" s="19" t="s">
        <v>371</v>
      </c>
      <c r="C7" s="9" t="s">
        <v>3</v>
      </c>
      <c r="D7" s="20"/>
    </row>
    <row r="8" spans="1:4" ht="51.75" thickBot="1" x14ac:dyDescent="0.3">
      <c r="A8" s="18">
        <v>5</v>
      </c>
      <c r="B8" s="19" t="s">
        <v>351</v>
      </c>
      <c r="C8" s="9" t="s">
        <v>3</v>
      </c>
      <c r="D8" s="20"/>
    </row>
    <row r="9" spans="1:4" ht="26.25" thickBot="1" x14ac:dyDescent="0.3">
      <c r="A9" s="18">
        <v>6</v>
      </c>
      <c r="B9" s="19" t="s">
        <v>347</v>
      </c>
      <c r="C9" s="9" t="s">
        <v>3</v>
      </c>
      <c r="D9" s="20"/>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08411-1D07-4FFB-8EDA-9449700C6FFE}">
  <sheetPr>
    <tabColor rgb="FF00B050"/>
  </sheetPr>
  <dimension ref="A1:D24"/>
  <sheetViews>
    <sheetView zoomScaleNormal="100" workbookViewId="0">
      <selection activeCell="B5" sqref="B5"/>
    </sheetView>
  </sheetViews>
  <sheetFormatPr defaultRowHeight="15" x14ac:dyDescent="0.25"/>
  <cols>
    <col min="1" max="1" width="4.7109375" customWidth="1"/>
    <col min="2" max="2" width="121.28515625" customWidth="1"/>
    <col min="3" max="3" width="9.140625" style="3"/>
    <col min="4" max="4" width="11.5703125" style="3" customWidth="1"/>
  </cols>
  <sheetData>
    <row r="1" spans="1:4" x14ac:dyDescent="0.25">
      <c r="A1" s="11" t="s">
        <v>238</v>
      </c>
      <c r="D1" s="22"/>
    </row>
    <row r="2" spans="1:4" ht="15.75" thickBot="1" x14ac:dyDescent="0.3">
      <c r="A2" s="24" t="s">
        <v>2</v>
      </c>
    </row>
    <row r="3" spans="1:4" ht="26.25" thickBot="1" x14ac:dyDescent="0.3">
      <c r="A3" s="15" t="s">
        <v>0</v>
      </c>
      <c r="B3" s="5" t="s">
        <v>12</v>
      </c>
      <c r="C3" s="6" t="s">
        <v>1</v>
      </c>
      <c r="D3" s="100" t="s">
        <v>155</v>
      </c>
    </row>
    <row r="4" spans="1:4" ht="15.75" thickBot="1" x14ac:dyDescent="0.3">
      <c r="A4" s="47"/>
      <c r="B4" s="4" t="s">
        <v>13</v>
      </c>
      <c r="C4" s="6"/>
      <c r="D4" s="17"/>
    </row>
    <row r="5" spans="1:4" ht="39" thickBot="1" x14ac:dyDescent="0.3">
      <c r="A5" s="48">
        <v>1</v>
      </c>
      <c r="B5" s="41" t="s">
        <v>239</v>
      </c>
      <c r="C5" s="31" t="s">
        <v>3</v>
      </c>
      <c r="D5" s="20"/>
    </row>
    <row r="6" spans="1:4" ht="51.75" thickBot="1" x14ac:dyDescent="0.3">
      <c r="A6" s="48">
        <v>2</v>
      </c>
      <c r="B6" s="85" t="s">
        <v>143</v>
      </c>
      <c r="C6" s="31" t="s">
        <v>3</v>
      </c>
      <c r="D6" s="20"/>
    </row>
    <row r="7" spans="1:4" ht="39" thickBot="1" x14ac:dyDescent="0.3">
      <c r="A7" s="48">
        <v>3</v>
      </c>
      <c r="B7" s="92" t="s">
        <v>144</v>
      </c>
      <c r="C7" s="31" t="s">
        <v>3</v>
      </c>
      <c r="D7" s="20"/>
    </row>
    <row r="8" spans="1:4" ht="26.25" thickBot="1" x14ac:dyDescent="0.3">
      <c r="A8" s="48">
        <v>4</v>
      </c>
      <c r="B8" s="92" t="s">
        <v>240</v>
      </c>
      <c r="C8" s="31" t="s">
        <v>3</v>
      </c>
      <c r="D8" s="20"/>
    </row>
    <row r="9" spans="1:4" ht="15.75" thickBot="1" x14ac:dyDescent="0.3">
      <c r="A9" s="48">
        <v>5</v>
      </c>
      <c r="B9" s="41" t="s">
        <v>241</v>
      </c>
      <c r="C9" s="31" t="s">
        <v>3</v>
      </c>
      <c r="D9" s="20"/>
    </row>
    <row r="10" spans="1:4" s="53" customFormat="1" ht="51.75" thickBot="1" x14ac:dyDescent="0.3">
      <c r="A10" s="48">
        <v>6</v>
      </c>
      <c r="B10" s="85" t="s">
        <v>145</v>
      </c>
      <c r="C10" s="87" t="s">
        <v>3</v>
      </c>
      <c r="D10" s="67"/>
    </row>
    <row r="11" spans="1:4" ht="15.75" thickBot="1" x14ac:dyDescent="0.3">
      <c r="A11" s="48">
        <v>7</v>
      </c>
      <c r="B11" s="41" t="s">
        <v>146</v>
      </c>
      <c r="C11" s="31" t="s">
        <v>3</v>
      </c>
      <c r="D11" s="20"/>
    </row>
    <row r="12" spans="1:4" ht="15.75" thickBot="1" x14ac:dyDescent="0.3">
      <c r="A12" s="48">
        <v>8</v>
      </c>
      <c r="B12" s="89" t="s">
        <v>147</v>
      </c>
      <c r="C12" s="87" t="s">
        <v>3</v>
      </c>
      <c r="D12" s="67"/>
    </row>
    <row r="13" spans="1:4" ht="15.75" thickBot="1" x14ac:dyDescent="0.3">
      <c r="A13" s="48">
        <v>9</v>
      </c>
      <c r="B13" s="85" t="s">
        <v>148</v>
      </c>
      <c r="C13" s="87" t="s">
        <v>3</v>
      </c>
      <c r="D13" s="67"/>
    </row>
    <row r="14" spans="1:4" ht="15.75" thickBot="1" x14ac:dyDescent="0.3">
      <c r="A14" s="48">
        <v>10</v>
      </c>
      <c r="B14" s="41" t="s">
        <v>130</v>
      </c>
      <c r="C14" s="31" t="s">
        <v>3</v>
      </c>
      <c r="D14" s="20"/>
    </row>
    <row r="15" spans="1:4" ht="15.75" thickBot="1" x14ac:dyDescent="0.3">
      <c r="A15" s="48">
        <v>11</v>
      </c>
      <c r="B15" s="41" t="s">
        <v>309</v>
      </c>
      <c r="C15" s="31" t="s">
        <v>3</v>
      </c>
      <c r="D15" s="20"/>
    </row>
    <row r="16" spans="1:4" ht="39" thickBot="1" x14ac:dyDescent="0.3">
      <c r="A16" s="48">
        <v>12</v>
      </c>
      <c r="B16" s="41" t="s">
        <v>242</v>
      </c>
      <c r="C16" s="31" t="s">
        <v>3</v>
      </c>
      <c r="D16" s="20"/>
    </row>
    <row r="17" spans="1:4" ht="39" thickBot="1" x14ac:dyDescent="0.3">
      <c r="A17" s="48">
        <v>13</v>
      </c>
      <c r="B17" s="92" t="s">
        <v>310</v>
      </c>
      <c r="C17" s="31" t="s">
        <v>3</v>
      </c>
      <c r="D17" s="20"/>
    </row>
    <row r="18" spans="1:4" s="97" customFormat="1" ht="51.75" thickBot="1" x14ac:dyDescent="0.3">
      <c r="A18" s="48">
        <v>14</v>
      </c>
      <c r="B18" s="92" t="s">
        <v>243</v>
      </c>
      <c r="C18" s="140" t="s">
        <v>3</v>
      </c>
      <c r="D18" s="125"/>
    </row>
    <row r="19" spans="1:4" s="97" customFormat="1" ht="64.5" thickBot="1" x14ac:dyDescent="0.3">
      <c r="A19" s="48">
        <v>15</v>
      </c>
      <c r="B19" s="92" t="s">
        <v>149</v>
      </c>
      <c r="C19" s="140" t="s">
        <v>3</v>
      </c>
      <c r="D19" s="125"/>
    </row>
    <row r="20" spans="1:4" ht="26.25" thickBot="1" x14ac:dyDescent="0.3">
      <c r="A20" s="48">
        <v>16</v>
      </c>
      <c r="B20" s="41" t="s">
        <v>150</v>
      </c>
      <c r="C20" s="31" t="s">
        <v>3</v>
      </c>
      <c r="D20" s="20"/>
    </row>
    <row r="21" spans="1:4" ht="26.25" thickBot="1" x14ac:dyDescent="0.3">
      <c r="A21" s="48">
        <v>17</v>
      </c>
      <c r="B21" s="41" t="s">
        <v>151</v>
      </c>
      <c r="C21" s="31" t="s">
        <v>3</v>
      </c>
      <c r="D21" s="20"/>
    </row>
    <row r="22" spans="1:4" ht="15.75" thickBot="1" x14ac:dyDescent="0.3">
      <c r="A22" s="48">
        <v>18</v>
      </c>
      <c r="B22" s="85" t="s">
        <v>244</v>
      </c>
      <c r="C22" s="87" t="s">
        <v>3</v>
      </c>
      <c r="D22" s="67"/>
    </row>
    <row r="23" spans="1:4" ht="26.25" thickBot="1" x14ac:dyDescent="0.3">
      <c r="A23" s="48">
        <v>19</v>
      </c>
      <c r="B23" s="41" t="s">
        <v>245</v>
      </c>
      <c r="C23" s="31" t="s">
        <v>3</v>
      </c>
      <c r="D23" s="20"/>
    </row>
    <row r="24" spans="1:4" ht="26.25" thickBot="1" x14ac:dyDescent="0.3">
      <c r="A24" s="48">
        <v>20</v>
      </c>
      <c r="B24" s="41" t="s">
        <v>246</v>
      </c>
      <c r="C24" s="31" t="s">
        <v>3</v>
      </c>
      <c r="D24" s="20" t="s">
        <v>2</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16B03-6009-4091-8BD8-CA2373281DBA}">
  <sheetPr>
    <tabColor rgb="FF00B050"/>
  </sheetPr>
  <dimension ref="A1:ABN17"/>
  <sheetViews>
    <sheetView workbookViewId="0">
      <selection activeCell="B6" sqref="B6"/>
    </sheetView>
  </sheetViews>
  <sheetFormatPr defaultColWidth="9.140625" defaultRowHeight="12.75" x14ac:dyDescent="0.2"/>
  <cols>
    <col min="1" max="1" width="4.7109375" style="40" customWidth="1"/>
    <col min="2" max="2" width="116.85546875" style="42" customWidth="1"/>
    <col min="3" max="3" width="13.140625" style="43" customWidth="1"/>
    <col min="4" max="4" width="13" style="43" bestFit="1" customWidth="1"/>
    <col min="5" max="16384" width="9.140625" style="40"/>
  </cols>
  <sheetData>
    <row r="1" spans="1:742" x14ac:dyDescent="0.2">
      <c r="A1" s="11" t="s">
        <v>250</v>
      </c>
      <c r="D1" s="22"/>
    </row>
    <row r="2" spans="1:742" ht="13.5" thickBot="1" x14ac:dyDescent="0.25">
      <c r="A2" s="24" t="s">
        <v>2</v>
      </c>
    </row>
    <row r="3" spans="1:742" ht="26.25" thickBot="1" x14ac:dyDescent="0.25">
      <c r="A3" s="15" t="s">
        <v>0</v>
      </c>
      <c r="B3" s="4" t="s">
        <v>12</v>
      </c>
      <c r="C3" s="100" t="s">
        <v>1</v>
      </c>
      <c r="D3" s="100" t="s">
        <v>155</v>
      </c>
    </row>
    <row r="4" spans="1:742" ht="13.5" thickBot="1" x14ac:dyDescent="0.25">
      <c r="A4" s="15"/>
      <c r="B4" s="4" t="s">
        <v>13</v>
      </c>
      <c r="C4" s="100"/>
      <c r="D4" s="17"/>
    </row>
    <row r="5" spans="1:742" ht="51.75" thickBot="1" x14ac:dyDescent="0.25">
      <c r="A5" s="88">
        <v>1</v>
      </c>
      <c r="B5" s="85" t="s">
        <v>312</v>
      </c>
      <c r="C5" s="20" t="s">
        <v>3</v>
      </c>
      <c r="D5" s="20"/>
    </row>
    <row r="6" spans="1:742" ht="26.25" thickBot="1" x14ac:dyDescent="0.25">
      <c r="A6" s="88">
        <v>2</v>
      </c>
      <c r="B6" s="85" t="s">
        <v>251</v>
      </c>
      <c r="C6" s="20" t="s">
        <v>3</v>
      </c>
      <c r="D6" s="20"/>
    </row>
    <row r="7" spans="1:742" s="94" customFormat="1" ht="39" thickBot="1" x14ac:dyDescent="0.25">
      <c r="A7" s="88">
        <v>3</v>
      </c>
      <c r="B7" s="85" t="s">
        <v>252</v>
      </c>
      <c r="C7" s="96" t="s">
        <v>3</v>
      </c>
      <c r="D7" s="96"/>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c r="HS7" s="42"/>
      <c r="HT7" s="42"/>
      <c r="HU7" s="42"/>
      <c r="HV7" s="42"/>
      <c r="HW7" s="42"/>
      <c r="HX7" s="42"/>
      <c r="HY7" s="42"/>
      <c r="HZ7" s="42"/>
      <c r="IA7" s="42"/>
      <c r="IB7" s="42"/>
      <c r="IC7" s="42"/>
      <c r="ID7" s="42"/>
      <c r="IE7" s="42"/>
      <c r="IF7" s="42"/>
      <c r="IG7" s="42"/>
      <c r="IH7" s="42"/>
      <c r="II7" s="42"/>
      <c r="IJ7" s="42"/>
      <c r="IK7" s="42"/>
      <c r="IL7" s="42"/>
      <c r="IM7" s="42"/>
      <c r="IN7" s="42"/>
      <c r="IO7" s="42"/>
      <c r="IP7" s="42"/>
      <c r="IQ7" s="42"/>
      <c r="IR7" s="42"/>
      <c r="IS7" s="42"/>
      <c r="IT7" s="42"/>
      <c r="IU7" s="42"/>
      <c r="IV7" s="42"/>
      <c r="IW7" s="42"/>
      <c r="IX7" s="42"/>
      <c r="IY7" s="42"/>
      <c r="IZ7" s="42"/>
      <c r="JA7" s="42"/>
      <c r="JB7" s="42"/>
      <c r="JC7" s="42"/>
      <c r="JD7" s="42"/>
      <c r="JE7" s="42"/>
      <c r="JF7" s="42"/>
      <c r="JG7" s="42"/>
      <c r="JH7" s="42"/>
      <c r="JI7" s="42"/>
      <c r="JJ7" s="42"/>
      <c r="JK7" s="42"/>
      <c r="JL7" s="42"/>
      <c r="JM7" s="42"/>
      <c r="JN7" s="42"/>
      <c r="JO7" s="42"/>
      <c r="JP7" s="42"/>
      <c r="JQ7" s="42"/>
      <c r="JR7" s="42"/>
      <c r="JS7" s="42"/>
      <c r="JT7" s="42"/>
      <c r="JU7" s="42"/>
      <c r="JV7" s="42"/>
      <c r="JW7" s="42"/>
      <c r="JX7" s="42"/>
      <c r="JY7" s="42"/>
      <c r="JZ7" s="42"/>
      <c r="KA7" s="42"/>
      <c r="KB7" s="42"/>
      <c r="KC7" s="42"/>
      <c r="KD7" s="42"/>
      <c r="KE7" s="42"/>
      <c r="KF7" s="42"/>
      <c r="KG7" s="42"/>
      <c r="KH7" s="42"/>
      <c r="KI7" s="42"/>
      <c r="KJ7" s="42"/>
      <c r="KK7" s="42"/>
      <c r="KL7" s="42"/>
      <c r="KM7" s="42"/>
      <c r="KN7" s="42"/>
      <c r="KO7" s="42"/>
      <c r="KP7" s="42"/>
      <c r="KQ7" s="42"/>
      <c r="KR7" s="42"/>
      <c r="KS7" s="42"/>
      <c r="KT7" s="42"/>
      <c r="KU7" s="42"/>
      <c r="KV7" s="42"/>
      <c r="KW7" s="42"/>
      <c r="KX7" s="42"/>
      <c r="KY7" s="42"/>
      <c r="KZ7" s="42"/>
      <c r="LA7" s="42"/>
      <c r="LB7" s="42"/>
      <c r="LC7" s="42"/>
      <c r="LD7" s="42"/>
      <c r="LE7" s="42"/>
      <c r="LF7" s="42"/>
      <c r="LG7" s="42"/>
      <c r="LH7" s="42"/>
      <c r="LI7" s="42"/>
      <c r="LJ7" s="42"/>
      <c r="LK7" s="42"/>
      <c r="LL7" s="42"/>
      <c r="LM7" s="42"/>
      <c r="LN7" s="42"/>
      <c r="LO7" s="42"/>
      <c r="LP7" s="42"/>
      <c r="LQ7" s="42"/>
      <c r="LR7" s="42"/>
      <c r="LS7" s="42"/>
      <c r="LT7" s="42"/>
      <c r="LU7" s="42"/>
      <c r="LV7" s="42"/>
      <c r="LW7" s="42"/>
      <c r="LX7" s="42"/>
      <c r="LY7" s="42"/>
      <c r="LZ7" s="42"/>
      <c r="MA7" s="42"/>
      <c r="MB7" s="42"/>
      <c r="MC7" s="42"/>
      <c r="MD7" s="42"/>
      <c r="ME7" s="42"/>
      <c r="MF7" s="42"/>
      <c r="MG7" s="42"/>
      <c r="MH7" s="42"/>
      <c r="MI7" s="42"/>
      <c r="MJ7" s="42"/>
      <c r="MK7" s="42"/>
      <c r="ML7" s="42"/>
      <c r="MM7" s="42"/>
      <c r="MN7" s="42"/>
      <c r="MO7" s="42"/>
      <c r="MP7" s="42"/>
      <c r="MQ7" s="42"/>
      <c r="MR7" s="42"/>
      <c r="MS7" s="42"/>
      <c r="MT7" s="42"/>
      <c r="MU7" s="42"/>
      <c r="MV7" s="42"/>
      <c r="MW7" s="42"/>
      <c r="MX7" s="42"/>
      <c r="MY7" s="42"/>
      <c r="MZ7" s="42"/>
      <c r="NA7" s="42"/>
      <c r="NB7" s="42"/>
      <c r="NC7" s="42"/>
      <c r="ND7" s="42"/>
      <c r="NE7" s="42"/>
      <c r="NF7" s="42"/>
      <c r="NG7" s="42"/>
      <c r="NH7" s="42"/>
      <c r="NI7" s="42"/>
      <c r="NJ7" s="42"/>
      <c r="NK7" s="42"/>
      <c r="NL7" s="42"/>
      <c r="NM7" s="42"/>
      <c r="NN7" s="42"/>
      <c r="NO7" s="42"/>
      <c r="NP7" s="42"/>
      <c r="NQ7" s="42"/>
      <c r="NR7" s="42"/>
      <c r="NS7" s="42"/>
      <c r="NT7" s="42"/>
      <c r="NU7" s="42"/>
      <c r="NV7" s="42"/>
      <c r="NW7" s="42"/>
      <c r="NX7" s="42"/>
      <c r="NY7" s="42"/>
      <c r="NZ7" s="42"/>
      <c r="OA7" s="42"/>
      <c r="OB7" s="42"/>
      <c r="OC7" s="42"/>
      <c r="OD7" s="42"/>
      <c r="OE7" s="42"/>
      <c r="OF7" s="42"/>
      <c r="OG7" s="42"/>
      <c r="OH7" s="42"/>
      <c r="OI7" s="42"/>
      <c r="OJ7" s="42"/>
      <c r="OK7" s="42"/>
      <c r="OL7" s="42"/>
      <c r="OM7" s="42"/>
      <c r="ON7" s="42"/>
      <c r="OO7" s="42"/>
      <c r="OP7" s="42"/>
      <c r="OQ7" s="42"/>
      <c r="OR7" s="42"/>
      <c r="OS7" s="42"/>
      <c r="OT7" s="42"/>
      <c r="OU7" s="42"/>
      <c r="OV7" s="42"/>
      <c r="OW7" s="42"/>
      <c r="OX7" s="42"/>
      <c r="OY7" s="42"/>
      <c r="OZ7" s="42"/>
      <c r="PA7" s="42"/>
      <c r="PB7" s="42"/>
      <c r="PC7" s="42"/>
      <c r="PD7" s="42"/>
      <c r="PE7" s="42"/>
      <c r="PF7" s="42"/>
      <c r="PG7" s="42"/>
      <c r="PH7" s="42"/>
      <c r="PI7" s="42"/>
      <c r="PJ7" s="42"/>
      <c r="PK7" s="42"/>
      <c r="PL7" s="42"/>
      <c r="PM7" s="42"/>
      <c r="PN7" s="42"/>
      <c r="PO7" s="42"/>
      <c r="PP7" s="42"/>
      <c r="PQ7" s="42"/>
      <c r="PR7" s="42"/>
      <c r="PS7" s="42"/>
      <c r="PT7" s="42"/>
      <c r="PU7" s="42"/>
      <c r="PV7" s="42"/>
      <c r="PW7" s="42"/>
      <c r="PX7" s="42"/>
      <c r="PY7" s="42"/>
      <c r="PZ7" s="42"/>
      <c r="QA7" s="42"/>
      <c r="QB7" s="42"/>
      <c r="QC7" s="42"/>
      <c r="QD7" s="42"/>
      <c r="QE7" s="42"/>
      <c r="QF7" s="42"/>
      <c r="QG7" s="42"/>
      <c r="QH7" s="42"/>
      <c r="QI7" s="42"/>
      <c r="QJ7" s="42"/>
      <c r="QK7" s="42"/>
      <c r="QL7" s="42"/>
      <c r="QM7" s="42"/>
      <c r="QN7" s="42"/>
      <c r="QO7" s="42"/>
      <c r="QP7" s="42"/>
      <c r="QQ7" s="42"/>
      <c r="QR7" s="42"/>
      <c r="QS7" s="42"/>
      <c r="QT7" s="42"/>
      <c r="QU7" s="42"/>
      <c r="QV7" s="42"/>
      <c r="QW7" s="42"/>
      <c r="QX7" s="42"/>
      <c r="QY7" s="42"/>
      <c r="QZ7" s="42"/>
      <c r="RA7" s="42"/>
      <c r="RB7" s="42"/>
      <c r="RC7" s="42"/>
      <c r="RD7" s="42"/>
      <c r="RE7" s="42"/>
      <c r="RF7" s="42"/>
      <c r="RG7" s="42"/>
      <c r="RH7" s="42"/>
      <c r="RI7" s="42"/>
      <c r="RJ7" s="42"/>
      <c r="RK7" s="42"/>
      <c r="RL7" s="42"/>
      <c r="RM7" s="42"/>
      <c r="RN7" s="42"/>
      <c r="RO7" s="42"/>
      <c r="RP7" s="42"/>
      <c r="RQ7" s="42"/>
      <c r="RR7" s="42"/>
      <c r="RS7" s="42"/>
      <c r="RT7" s="42"/>
      <c r="RU7" s="42"/>
      <c r="RV7" s="42"/>
      <c r="RW7" s="42"/>
      <c r="RX7" s="42"/>
      <c r="RY7" s="42"/>
      <c r="RZ7" s="42"/>
      <c r="SA7" s="42"/>
      <c r="SB7" s="42"/>
      <c r="SC7" s="42"/>
      <c r="SD7" s="42"/>
      <c r="SE7" s="42"/>
      <c r="SF7" s="42"/>
      <c r="SG7" s="42"/>
      <c r="SH7" s="42"/>
      <c r="SI7" s="42"/>
      <c r="SJ7" s="42"/>
      <c r="SK7" s="42"/>
      <c r="SL7" s="42"/>
      <c r="SM7" s="42"/>
      <c r="SN7" s="42"/>
      <c r="SO7" s="42"/>
      <c r="SP7" s="42"/>
      <c r="SQ7" s="42"/>
      <c r="SR7" s="42"/>
      <c r="SS7" s="42"/>
      <c r="ST7" s="42"/>
      <c r="SU7" s="42"/>
      <c r="SV7" s="42"/>
      <c r="SW7" s="42"/>
      <c r="SX7" s="42"/>
      <c r="SY7" s="42"/>
      <c r="SZ7" s="42"/>
      <c r="TA7" s="42"/>
      <c r="TB7" s="42"/>
      <c r="TC7" s="42"/>
      <c r="TD7" s="42"/>
      <c r="TE7" s="42"/>
      <c r="TF7" s="42"/>
      <c r="TG7" s="42"/>
      <c r="TH7" s="42"/>
      <c r="TI7" s="42"/>
      <c r="TJ7" s="42"/>
      <c r="TK7" s="42"/>
      <c r="TL7" s="42"/>
      <c r="TM7" s="42"/>
      <c r="TN7" s="42"/>
      <c r="TO7" s="42"/>
      <c r="TP7" s="42"/>
      <c r="TQ7" s="42"/>
      <c r="TR7" s="42"/>
      <c r="TS7" s="42"/>
      <c r="TT7" s="42"/>
      <c r="TU7" s="42"/>
      <c r="TV7" s="42"/>
      <c r="TW7" s="42"/>
      <c r="TX7" s="42"/>
      <c r="TY7" s="42"/>
      <c r="TZ7" s="42"/>
      <c r="UA7" s="42"/>
      <c r="UB7" s="42"/>
      <c r="UC7" s="42"/>
      <c r="UD7" s="42"/>
      <c r="UE7" s="42"/>
      <c r="UF7" s="42"/>
      <c r="UG7" s="42"/>
      <c r="UH7" s="42"/>
      <c r="UI7" s="42"/>
      <c r="UJ7" s="42"/>
      <c r="UK7" s="42"/>
      <c r="UL7" s="42"/>
      <c r="UM7" s="42"/>
      <c r="UN7" s="42"/>
      <c r="UO7" s="42"/>
      <c r="UP7" s="42"/>
      <c r="UQ7" s="42"/>
      <c r="UR7" s="42"/>
      <c r="US7" s="42"/>
      <c r="UT7" s="42"/>
      <c r="UU7" s="42"/>
      <c r="UV7" s="42"/>
      <c r="UW7" s="42"/>
      <c r="UX7" s="42"/>
      <c r="UY7" s="42"/>
      <c r="UZ7" s="42"/>
      <c r="VA7" s="42"/>
      <c r="VB7" s="42"/>
      <c r="VC7" s="42"/>
      <c r="VD7" s="42"/>
      <c r="VE7" s="42"/>
      <c r="VF7" s="42"/>
      <c r="VG7" s="42"/>
      <c r="VH7" s="42"/>
      <c r="VI7" s="42"/>
      <c r="VJ7" s="42"/>
      <c r="VK7" s="42"/>
      <c r="VL7" s="42"/>
      <c r="VM7" s="42"/>
      <c r="VN7" s="42"/>
      <c r="VO7" s="42"/>
      <c r="VP7" s="42"/>
      <c r="VQ7" s="42"/>
      <c r="VR7" s="42"/>
      <c r="VS7" s="42"/>
      <c r="VT7" s="42"/>
      <c r="VU7" s="42"/>
      <c r="VV7" s="42"/>
      <c r="VW7" s="42"/>
      <c r="VX7" s="42"/>
      <c r="VY7" s="42"/>
      <c r="VZ7" s="42"/>
      <c r="WA7" s="42"/>
      <c r="WB7" s="42"/>
      <c r="WC7" s="42"/>
      <c r="WD7" s="42"/>
      <c r="WE7" s="42"/>
      <c r="WF7" s="42"/>
      <c r="WG7" s="42"/>
      <c r="WH7" s="42"/>
      <c r="WI7" s="42"/>
      <c r="WJ7" s="42"/>
      <c r="WK7" s="42"/>
      <c r="WL7" s="42"/>
      <c r="WM7" s="42"/>
      <c r="WN7" s="42"/>
      <c r="WO7" s="42"/>
      <c r="WP7" s="42"/>
      <c r="WQ7" s="42"/>
      <c r="WR7" s="42"/>
      <c r="WS7" s="42"/>
      <c r="WT7" s="42"/>
      <c r="WU7" s="42"/>
      <c r="WV7" s="42"/>
      <c r="WW7" s="42"/>
      <c r="WX7" s="42"/>
      <c r="WY7" s="42"/>
      <c r="WZ7" s="42"/>
      <c r="XA7" s="42"/>
      <c r="XB7" s="42"/>
      <c r="XC7" s="42"/>
      <c r="XD7" s="42"/>
      <c r="XE7" s="42"/>
      <c r="XF7" s="42"/>
      <c r="XG7" s="42"/>
      <c r="XH7" s="42"/>
      <c r="XI7" s="42"/>
      <c r="XJ7" s="42"/>
      <c r="XK7" s="42"/>
      <c r="XL7" s="42"/>
      <c r="XM7" s="42"/>
      <c r="XN7" s="42"/>
      <c r="XO7" s="42"/>
      <c r="XP7" s="42"/>
      <c r="XQ7" s="42"/>
      <c r="XR7" s="42"/>
      <c r="XS7" s="42"/>
      <c r="XT7" s="42"/>
      <c r="XU7" s="42"/>
      <c r="XV7" s="42"/>
      <c r="XW7" s="42"/>
      <c r="XX7" s="42"/>
      <c r="XY7" s="42"/>
      <c r="XZ7" s="42"/>
      <c r="YA7" s="42"/>
      <c r="YB7" s="42"/>
      <c r="YC7" s="42"/>
      <c r="YD7" s="42"/>
      <c r="YE7" s="42"/>
      <c r="YF7" s="42"/>
      <c r="YG7" s="42"/>
      <c r="YH7" s="42"/>
      <c r="YI7" s="42"/>
      <c r="YJ7" s="42"/>
      <c r="YK7" s="42"/>
      <c r="YL7" s="42"/>
      <c r="YM7" s="42"/>
      <c r="YN7" s="42"/>
      <c r="YO7" s="42"/>
      <c r="YP7" s="42"/>
      <c r="YQ7" s="42"/>
      <c r="YR7" s="42"/>
      <c r="YS7" s="42"/>
      <c r="YT7" s="42"/>
      <c r="YU7" s="42"/>
      <c r="YV7" s="42"/>
      <c r="YW7" s="42"/>
      <c r="YX7" s="42"/>
      <c r="YY7" s="42"/>
      <c r="YZ7" s="42"/>
      <c r="ZA7" s="42"/>
      <c r="ZB7" s="42"/>
      <c r="ZC7" s="42"/>
      <c r="ZD7" s="42"/>
      <c r="ZE7" s="42"/>
      <c r="ZF7" s="42"/>
      <c r="ZG7" s="42"/>
      <c r="ZH7" s="42"/>
      <c r="ZI7" s="42"/>
      <c r="ZJ7" s="42"/>
      <c r="ZK7" s="42"/>
      <c r="ZL7" s="42"/>
      <c r="ZM7" s="42"/>
      <c r="ZN7" s="42"/>
      <c r="ZO7" s="42"/>
      <c r="ZP7" s="42"/>
      <c r="ZQ7" s="42"/>
      <c r="ZR7" s="42"/>
      <c r="ZS7" s="42"/>
      <c r="ZT7" s="42"/>
      <c r="ZU7" s="42"/>
      <c r="ZV7" s="42"/>
      <c r="ZW7" s="42"/>
      <c r="ZX7" s="42"/>
      <c r="ZY7" s="42"/>
      <c r="ZZ7" s="42"/>
      <c r="AAA7" s="42"/>
      <c r="AAB7" s="42"/>
      <c r="AAC7" s="42"/>
      <c r="AAD7" s="42"/>
      <c r="AAE7" s="42"/>
      <c r="AAF7" s="42"/>
      <c r="AAG7" s="42"/>
      <c r="AAH7" s="42"/>
      <c r="AAI7" s="42"/>
      <c r="AAJ7" s="42"/>
      <c r="AAK7" s="42"/>
      <c r="AAL7" s="42"/>
      <c r="AAM7" s="42"/>
      <c r="AAN7" s="42"/>
      <c r="AAO7" s="42"/>
      <c r="AAP7" s="42"/>
      <c r="AAQ7" s="42"/>
      <c r="AAR7" s="42"/>
      <c r="AAS7" s="42"/>
      <c r="AAT7" s="42"/>
      <c r="AAU7" s="42"/>
      <c r="AAV7" s="42"/>
      <c r="AAW7" s="42"/>
      <c r="AAX7" s="42"/>
      <c r="AAY7" s="42"/>
      <c r="AAZ7" s="42"/>
      <c r="ABA7" s="42"/>
      <c r="ABB7" s="42"/>
      <c r="ABC7" s="42"/>
      <c r="ABD7" s="42"/>
      <c r="ABE7" s="42"/>
      <c r="ABF7" s="42"/>
      <c r="ABG7" s="42"/>
      <c r="ABH7" s="42"/>
      <c r="ABI7" s="42"/>
      <c r="ABJ7" s="42"/>
      <c r="ABK7" s="42"/>
      <c r="ABL7" s="42"/>
      <c r="ABM7" s="42"/>
      <c r="ABN7" s="42"/>
    </row>
    <row r="8" spans="1:742" s="94" customFormat="1" ht="51.75" thickBot="1" x14ac:dyDescent="0.25">
      <c r="A8" s="88">
        <v>4</v>
      </c>
      <c r="B8" s="85" t="s">
        <v>253</v>
      </c>
      <c r="C8" s="96" t="s">
        <v>3</v>
      </c>
      <c r="D8" s="96"/>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c r="GE8" s="42"/>
      <c r="GF8" s="42"/>
      <c r="GG8" s="42"/>
      <c r="GH8" s="42"/>
      <c r="GI8" s="42"/>
      <c r="GJ8" s="42"/>
      <c r="GK8" s="42"/>
      <c r="GL8" s="42"/>
      <c r="GM8" s="42"/>
      <c r="GN8" s="42"/>
      <c r="GO8" s="42"/>
      <c r="GP8" s="42"/>
      <c r="GQ8" s="42"/>
      <c r="GR8" s="42"/>
      <c r="GS8" s="42"/>
      <c r="GT8" s="42"/>
      <c r="GU8" s="42"/>
      <c r="GV8" s="42"/>
      <c r="GW8" s="42"/>
      <c r="GX8" s="42"/>
      <c r="GY8" s="42"/>
      <c r="GZ8" s="42"/>
      <c r="HA8" s="42"/>
      <c r="HB8" s="42"/>
      <c r="HC8" s="42"/>
      <c r="HD8" s="42"/>
      <c r="HE8" s="42"/>
      <c r="HF8" s="42"/>
      <c r="HG8" s="42"/>
      <c r="HH8" s="42"/>
      <c r="HI8" s="42"/>
      <c r="HJ8" s="42"/>
      <c r="HK8" s="42"/>
      <c r="HL8" s="42"/>
      <c r="HM8" s="42"/>
      <c r="HN8" s="42"/>
      <c r="HO8" s="42"/>
      <c r="HP8" s="42"/>
      <c r="HQ8" s="42"/>
      <c r="HR8" s="42"/>
      <c r="HS8" s="42"/>
      <c r="HT8" s="42"/>
      <c r="HU8" s="42"/>
      <c r="HV8" s="42"/>
      <c r="HW8" s="42"/>
      <c r="HX8" s="42"/>
      <c r="HY8" s="42"/>
      <c r="HZ8" s="42"/>
      <c r="IA8" s="42"/>
      <c r="IB8" s="42"/>
      <c r="IC8" s="42"/>
      <c r="ID8" s="42"/>
      <c r="IE8" s="42"/>
      <c r="IF8" s="42"/>
      <c r="IG8" s="42"/>
      <c r="IH8" s="42"/>
      <c r="II8" s="42"/>
      <c r="IJ8" s="42"/>
      <c r="IK8" s="42"/>
      <c r="IL8" s="42"/>
      <c r="IM8" s="42"/>
      <c r="IN8" s="42"/>
      <c r="IO8" s="42"/>
      <c r="IP8" s="42"/>
      <c r="IQ8" s="42"/>
      <c r="IR8" s="42"/>
      <c r="IS8" s="42"/>
      <c r="IT8" s="42"/>
      <c r="IU8" s="42"/>
      <c r="IV8" s="42"/>
      <c r="IW8" s="42"/>
      <c r="IX8" s="42"/>
      <c r="IY8" s="42"/>
      <c r="IZ8" s="42"/>
      <c r="JA8" s="42"/>
      <c r="JB8" s="42"/>
      <c r="JC8" s="42"/>
      <c r="JD8" s="42"/>
      <c r="JE8" s="42"/>
      <c r="JF8" s="42"/>
      <c r="JG8" s="42"/>
      <c r="JH8" s="42"/>
      <c r="JI8" s="42"/>
      <c r="JJ8" s="42"/>
      <c r="JK8" s="42"/>
      <c r="JL8" s="42"/>
      <c r="JM8" s="42"/>
      <c r="JN8" s="42"/>
      <c r="JO8" s="42"/>
      <c r="JP8" s="42"/>
      <c r="JQ8" s="42"/>
      <c r="JR8" s="42"/>
      <c r="JS8" s="42"/>
      <c r="JT8" s="42"/>
      <c r="JU8" s="42"/>
      <c r="JV8" s="42"/>
      <c r="JW8" s="42"/>
      <c r="JX8" s="42"/>
      <c r="JY8" s="42"/>
      <c r="JZ8" s="42"/>
      <c r="KA8" s="42"/>
      <c r="KB8" s="42"/>
      <c r="KC8" s="42"/>
      <c r="KD8" s="42"/>
      <c r="KE8" s="42"/>
      <c r="KF8" s="42"/>
      <c r="KG8" s="42"/>
      <c r="KH8" s="42"/>
      <c r="KI8" s="42"/>
      <c r="KJ8" s="42"/>
      <c r="KK8" s="42"/>
      <c r="KL8" s="42"/>
      <c r="KM8" s="42"/>
      <c r="KN8" s="42"/>
      <c r="KO8" s="42"/>
      <c r="KP8" s="42"/>
      <c r="KQ8" s="42"/>
      <c r="KR8" s="42"/>
      <c r="KS8" s="42"/>
      <c r="KT8" s="42"/>
      <c r="KU8" s="42"/>
      <c r="KV8" s="42"/>
      <c r="KW8" s="42"/>
      <c r="KX8" s="42"/>
      <c r="KY8" s="42"/>
      <c r="KZ8" s="42"/>
      <c r="LA8" s="42"/>
      <c r="LB8" s="42"/>
      <c r="LC8" s="42"/>
      <c r="LD8" s="42"/>
      <c r="LE8" s="42"/>
      <c r="LF8" s="42"/>
      <c r="LG8" s="42"/>
      <c r="LH8" s="42"/>
      <c r="LI8" s="42"/>
      <c r="LJ8" s="42"/>
      <c r="LK8" s="42"/>
      <c r="LL8" s="42"/>
      <c r="LM8" s="42"/>
      <c r="LN8" s="42"/>
      <c r="LO8" s="42"/>
      <c r="LP8" s="42"/>
      <c r="LQ8" s="42"/>
      <c r="LR8" s="42"/>
      <c r="LS8" s="42"/>
      <c r="LT8" s="42"/>
      <c r="LU8" s="42"/>
      <c r="LV8" s="42"/>
      <c r="LW8" s="42"/>
      <c r="LX8" s="42"/>
      <c r="LY8" s="42"/>
      <c r="LZ8" s="42"/>
      <c r="MA8" s="42"/>
      <c r="MB8" s="42"/>
      <c r="MC8" s="42"/>
      <c r="MD8" s="42"/>
      <c r="ME8" s="42"/>
      <c r="MF8" s="42"/>
      <c r="MG8" s="42"/>
      <c r="MH8" s="42"/>
      <c r="MI8" s="42"/>
      <c r="MJ8" s="42"/>
      <c r="MK8" s="42"/>
      <c r="ML8" s="42"/>
      <c r="MM8" s="42"/>
      <c r="MN8" s="42"/>
      <c r="MO8" s="42"/>
      <c r="MP8" s="42"/>
      <c r="MQ8" s="42"/>
      <c r="MR8" s="42"/>
      <c r="MS8" s="42"/>
      <c r="MT8" s="42"/>
      <c r="MU8" s="42"/>
      <c r="MV8" s="42"/>
      <c r="MW8" s="42"/>
      <c r="MX8" s="42"/>
      <c r="MY8" s="42"/>
      <c r="MZ8" s="42"/>
      <c r="NA8" s="42"/>
      <c r="NB8" s="42"/>
      <c r="NC8" s="42"/>
      <c r="ND8" s="42"/>
      <c r="NE8" s="42"/>
      <c r="NF8" s="42"/>
      <c r="NG8" s="42"/>
      <c r="NH8" s="42"/>
      <c r="NI8" s="42"/>
      <c r="NJ8" s="42"/>
      <c r="NK8" s="42"/>
      <c r="NL8" s="42"/>
      <c r="NM8" s="42"/>
      <c r="NN8" s="42"/>
      <c r="NO8" s="42"/>
      <c r="NP8" s="42"/>
      <c r="NQ8" s="42"/>
      <c r="NR8" s="42"/>
      <c r="NS8" s="42"/>
      <c r="NT8" s="42"/>
      <c r="NU8" s="42"/>
      <c r="NV8" s="42"/>
      <c r="NW8" s="42"/>
      <c r="NX8" s="42"/>
      <c r="NY8" s="42"/>
      <c r="NZ8" s="42"/>
      <c r="OA8" s="42"/>
      <c r="OB8" s="42"/>
      <c r="OC8" s="42"/>
      <c r="OD8" s="42"/>
      <c r="OE8" s="42"/>
      <c r="OF8" s="42"/>
      <c r="OG8" s="42"/>
      <c r="OH8" s="42"/>
      <c r="OI8" s="42"/>
      <c r="OJ8" s="42"/>
      <c r="OK8" s="42"/>
      <c r="OL8" s="42"/>
      <c r="OM8" s="42"/>
      <c r="ON8" s="42"/>
      <c r="OO8" s="42"/>
      <c r="OP8" s="42"/>
      <c r="OQ8" s="42"/>
      <c r="OR8" s="42"/>
      <c r="OS8" s="42"/>
      <c r="OT8" s="42"/>
      <c r="OU8" s="42"/>
      <c r="OV8" s="42"/>
      <c r="OW8" s="42"/>
      <c r="OX8" s="42"/>
      <c r="OY8" s="42"/>
      <c r="OZ8" s="42"/>
      <c r="PA8" s="42"/>
      <c r="PB8" s="42"/>
      <c r="PC8" s="42"/>
      <c r="PD8" s="42"/>
      <c r="PE8" s="42"/>
      <c r="PF8" s="42"/>
      <c r="PG8" s="42"/>
      <c r="PH8" s="42"/>
      <c r="PI8" s="42"/>
      <c r="PJ8" s="42"/>
      <c r="PK8" s="42"/>
      <c r="PL8" s="42"/>
      <c r="PM8" s="42"/>
      <c r="PN8" s="42"/>
      <c r="PO8" s="42"/>
      <c r="PP8" s="42"/>
      <c r="PQ8" s="42"/>
      <c r="PR8" s="42"/>
      <c r="PS8" s="42"/>
      <c r="PT8" s="42"/>
      <c r="PU8" s="42"/>
      <c r="PV8" s="42"/>
      <c r="PW8" s="42"/>
      <c r="PX8" s="42"/>
      <c r="PY8" s="42"/>
      <c r="PZ8" s="42"/>
      <c r="QA8" s="42"/>
      <c r="QB8" s="42"/>
      <c r="QC8" s="42"/>
      <c r="QD8" s="42"/>
      <c r="QE8" s="42"/>
      <c r="QF8" s="42"/>
      <c r="QG8" s="42"/>
      <c r="QH8" s="42"/>
      <c r="QI8" s="42"/>
      <c r="QJ8" s="42"/>
      <c r="QK8" s="42"/>
      <c r="QL8" s="42"/>
      <c r="QM8" s="42"/>
      <c r="QN8" s="42"/>
      <c r="QO8" s="42"/>
      <c r="QP8" s="42"/>
      <c r="QQ8" s="42"/>
      <c r="QR8" s="42"/>
      <c r="QS8" s="42"/>
      <c r="QT8" s="42"/>
      <c r="QU8" s="42"/>
      <c r="QV8" s="42"/>
      <c r="QW8" s="42"/>
      <c r="QX8" s="42"/>
      <c r="QY8" s="42"/>
      <c r="QZ8" s="42"/>
      <c r="RA8" s="42"/>
      <c r="RB8" s="42"/>
      <c r="RC8" s="42"/>
      <c r="RD8" s="42"/>
      <c r="RE8" s="42"/>
      <c r="RF8" s="42"/>
      <c r="RG8" s="42"/>
      <c r="RH8" s="42"/>
      <c r="RI8" s="42"/>
      <c r="RJ8" s="42"/>
      <c r="RK8" s="42"/>
      <c r="RL8" s="42"/>
      <c r="RM8" s="42"/>
      <c r="RN8" s="42"/>
      <c r="RO8" s="42"/>
      <c r="RP8" s="42"/>
      <c r="RQ8" s="42"/>
      <c r="RR8" s="42"/>
      <c r="RS8" s="42"/>
      <c r="RT8" s="42"/>
      <c r="RU8" s="42"/>
      <c r="RV8" s="42"/>
      <c r="RW8" s="42"/>
      <c r="RX8" s="42"/>
      <c r="RY8" s="42"/>
      <c r="RZ8" s="42"/>
      <c r="SA8" s="42"/>
      <c r="SB8" s="42"/>
      <c r="SC8" s="42"/>
      <c r="SD8" s="42"/>
      <c r="SE8" s="42"/>
      <c r="SF8" s="42"/>
      <c r="SG8" s="42"/>
      <c r="SH8" s="42"/>
      <c r="SI8" s="42"/>
      <c r="SJ8" s="42"/>
      <c r="SK8" s="42"/>
      <c r="SL8" s="42"/>
      <c r="SM8" s="42"/>
      <c r="SN8" s="42"/>
      <c r="SO8" s="42"/>
      <c r="SP8" s="42"/>
      <c r="SQ8" s="42"/>
      <c r="SR8" s="42"/>
      <c r="SS8" s="42"/>
      <c r="ST8" s="42"/>
      <c r="SU8" s="42"/>
      <c r="SV8" s="42"/>
      <c r="SW8" s="42"/>
      <c r="SX8" s="42"/>
      <c r="SY8" s="42"/>
      <c r="SZ8" s="42"/>
      <c r="TA8" s="42"/>
      <c r="TB8" s="42"/>
      <c r="TC8" s="42"/>
      <c r="TD8" s="42"/>
      <c r="TE8" s="42"/>
      <c r="TF8" s="42"/>
      <c r="TG8" s="42"/>
      <c r="TH8" s="42"/>
      <c r="TI8" s="42"/>
      <c r="TJ8" s="42"/>
      <c r="TK8" s="42"/>
      <c r="TL8" s="42"/>
      <c r="TM8" s="42"/>
      <c r="TN8" s="42"/>
      <c r="TO8" s="42"/>
      <c r="TP8" s="42"/>
      <c r="TQ8" s="42"/>
      <c r="TR8" s="42"/>
      <c r="TS8" s="42"/>
      <c r="TT8" s="42"/>
      <c r="TU8" s="42"/>
      <c r="TV8" s="42"/>
      <c r="TW8" s="42"/>
      <c r="TX8" s="42"/>
      <c r="TY8" s="42"/>
      <c r="TZ8" s="42"/>
      <c r="UA8" s="42"/>
      <c r="UB8" s="42"/>
      <c r="UC8" s="42"/>
      <c r="UD8" s="42"/>
      <c r="UE8" s="42"/>
      <c r="UF8" s="42"/>
      <c r="UG8" s="42"/>
      <c r="UH8" s="42"/>
      <c r="UI8" s="42"/>
      <c r="UJ8" s="42"/>
      <c r="UK8" s="42"/>
      <c r="UL8" s="42"/>
      <c r="UM8" s="42"/>
      <c r="UN8" s="42"/>
      <c r="UO8" s="42"/>
      <c r="UP8" s="42"/>
      <c r="UQ8" s="42"/>
      <c r="UR8" s="42"/>
      <c r="US8" s="42"/>
      <c r="UT8" s="42"/>
      <c r="UU8" s="42"/>
      <c r="UV8" s="42"/>
      <c r="UW8" s="42"/>
      <c r="UX8" s="42"/>
      <c r="UY8" s="42"/>
      <c r="UZ8" s="42"/>
      <c r="VA8" s="42"/>
      <c r="VB8" s="42"/>
      <c r="VC8" s="42"/>
      <c r="VD8" s="42"/>
      <c r="VE8" s="42"/>
      <c r="VF8" s="42"/>
      <c r="VG8" s="42"/>
      <c r="VH8" s="42"/>
      <c r="VI8" s="42"/>
      <c r="VJ8" s="42"/>
      <c r="VK8" s="42"/>
      <c r="VL8" s="42"/>
      <c r="VM8" s="42"/>
      <c r="VN8" s="42"/>
      <c r="VO8" s="42"/>
      <c r="VP8" s="42"/>
      <c r="VQ8" s="42"/>
      <c r="VR8" s="42"/>
      <c r="VS8" s="42"/>
      <c r="VT8" s="42"/>
      <c r="VU8" s="42"/>
      <c r="VV8" s="42"/>
      <c r="VW8" s="42"/>
      <c r="VX8" s="42"/>
      <c r="VY8" s="42"/>
      <c r="VZ8" s="42"/>
      <c r="WA8" s="42"/>
      <c r="WB8" s="42"/>
      <c r="WC8" s="42"/>
      <c r="WD8" s="42"/>
      <c r="WE8" s="42"/>
      <c r="WF8" s="42"/>
      <c r="WG8" s="42"/>
      <c r="WH8" s="42"/>
      <c r="WI8" s="42"/>
      <c r="WJ8" s="42"/>
      <c r="WK8" s="42"/>
      <c r="WL8" s="42"/>
      <c r="WM8" s="42"/>
      <c r="WN8" s="42"/>
      <c r="WO8" s="42"/>
      <c r="WP8" s="42"/>
      <c r="WQ8" s="42"/>
      <c r="WR8" s="42"/>
      <c r="WS8" s="42"/>
      <c r="WT8" s="42"/>
      <c r="WU8" s="42"/>
      <c r="WV8" s="42"/>
      <c r="WW8" s="42"/>
      <c r="WX8" s="42"/>
      <c r="WY8" s="42"/>
      <c r="WZ8" s="42"/>
      <c r="XA8" s="42"/>
      <c r="XB8" s="42"/>
      <c r="XC8" s="42"/>
      <c r="XD8" s="42"/>
      <c r="XE8" s="42"/>
      <c r="XF8" s="42"/>
      <c r="XG8" s="42"/>
      <c r="XH8" s="42"/>
      <c r="XI8" s="42"/>
      <c r="XJ8" s="42"/>
      <c r="XK8" s="42"/>
      <c r="XL8" s="42"/>
      <c r="XM8" s="42"/>
      <c r="XN8" s="42"/>
      <c r="XO8" s="42"/>
      <c r="XP8" s="42"/>
      <c r="XQ8" s="42"/>
      <c r="XR8" s="42"/>
      <c r="XS8" s="42"/>
      <c r="XT8" s="42"/>
      <c r="XU8" s="42"/>
      <c r="XV8" s="42"/>
      <c r="XW8" s="42"/>
      <c r="XX8" s="42"/>
      <c r="XY8" s="42"/>
      <c r="XZ8" s="42"/>
      <c r="YA8" s="42"/>
      <c r="YB8" s="42"/>
      <c r="YC8" s="42"/>
      <c r="YD8" s="42"/>
      <c r="YE8" s="42"/>
      <c r="YF8" s="42"/>
      <c r="YG8" s="42"/>
      <c r="YH8" s="42"/>
      <c r="YI8" s="42"/>
      <c r="YJ8" s="42"/>
      <c r="YK8" s="42"/>
      <c r="YL8" s="42"/>
      <c r="YM8" s="42"/>
      <c r="YN8" s="42"/>
      <c r="YO8" s="42"/>
      <c r="YP8" s="42"/>
      <c r="YQ8" s="42"/>
      <c r="YR8" s="42"/>
      <c r="YS8" s="42"/>
      <c r="YT8" s="42"/>
      <c r="YU8" s="42"/>
      <c r="YV8" s="42"/>
      <c r="YW8" s="42"/>
      <c r="YX8" s="42"/>
      <c r="YY8" s="42"/>
      <c r="YZ8" s="42"/>
      <c r="ZA8" s="42"/>
      <c r="ZB8" s="42"/>
      <c r="ZC8" s="42"/>
      <c r="ZD8" s="42"/>
      <c r="ZE8" s="42"/>
      <c r="ZF8" s="42"/>
      <c r="ZG8" s="42"/>
      <c r="ZH8" s="42"/>
      <c r="ZI8" s="42"/>
      <c r="ZJ8" s="42"/>
      <c r="ZK8" s="42"/>
      <c r="ZL8" s="42"/>
      <c r="ZM8" s="42"/>
      <c r="ZN8" s="42"/>
      <c r="ZO8" s="42"/>
      <c r="ZP8" s="42"/>
      <c r="ZQ8" s="42"/>
      <c r="ZR8" s="42"/>
      <c r="ZS8" s="42"/>
      <c r="ZT8" s="42"/>
      <c r="ZU8" s="42"/>
      <c r="ZV8" s="42"/>
      <c r="ZW8" s="42"/>
      <c r="ZX8" s="42"/>
      <c r="ZY8" s="42"/>
      <c r="ZZ8" s="42"/>
      <c r="AAA8" s="42"/>
      <c r="AAB8" s="42"/>
      <c r="AAC8" s="42"/>
      <c r="AAD8" s="42"/>
      <c r="AAE8" s="42"/>
      <c r="AAF8" s="42"/>
      <c r="AAG8" s="42"/>
      <c r="AAH8" s="42"/>
      <c r="AAI8" s="42"/>
      <c r="AAJ8" s="42"/>
      <c r="AAK8" s="42"/>
      <c r="AAL8" s="42"/>
      <c r="AAM8" s="42"/>
      <c r="AAN8" s="42"/>
      <c r="AAO8" s="42"/>
      <c r="AAP8" s="42"/>
      <c r="AAQ8" s="42"/>
      <c r="AAR8" s="42"/>
      <c r="AAS8" s="42"/>
      <c r="AAT8" s="42"/>
      <c r="AAU8" s="42"/>
      <c r="AAV8" s="42"/>
      <c r="AAW8" s="42"/>
      <c r="AAX8" s="42"/>
      <c r="AAY8" s="42"/>
      <c r="AAZ8" s="42"/>
      <c r="ABA8" s="42"/>
      <c r="ABB8" s="42"/>
      <c r="ABC8" s="42"/>
      <c r="ABD8" s="42"/>
      <c r="ABE8" s="42"/>
      <c r="ABF8" s="42"/>
      <c r="ABG8" s="42"/>
      <c r="ABH8" s="42"/>
      <c r="ABI8" s="42"/>
      <c r="ABJ8" s="42"/>
      <c r="ABK8" s="42"/>
      <c r="ABL8" s="42"/>
      <c r="ABM8" s="42"/>
      <c r="ABN8" s="42"/>
    </row>
    <row r="9" spans="1:742" ht="51.75" thickBot="1" x14ac:dyDescent="0.25">
      <c r="A9" s="88">
        <v>5</v>
      </c>
      <c r="B9" s="85" t="s">
        <v>142</v>
      </c>
      <c r="C9" s="20" t="s">
        <v>3</v>
      </c>
      <c r="D9" s="20"/>
    </row>
    <row r="10" spans="1:742" ht="13.5" thickBot="1" x14ac:dyDescent="0.25">
      <c r="A10" s="88">
        <v>6</v>
      </c>
      <c r="B10" s="89" t="s">
        <v>254</v>
      </c>
      <c r="C10" s="20" t="s">
        <v>3</v>
      </c>
      <c r="D10" s="20"/>
    </row>
    <row r="11" spans="1:742" ht="39" thickBot="1" x14ac:dyDescent="0.25">
      <c r="A11" s="88">
        <v>7</v>
      </c>
      <c r="B11" s="142" t="s">
        <v>240</v>
      </c>
      <c r="C11" s="20" t="s">
        <v>3</v>
      </c>
      <c r="D11" s="20"/>
    </row>
    <row r="12" spans="1:742" ht="13.5" thickBot="1" x14ac:dyDescent="0.25">
      <c r="A12" s="88">
        <v>8</v>
      </c>
      <c r="B12" s="41" t="s">
        <v>241</v>
      </c>
      <c r="C12" s="20" t="s">
        <v>3</v>
      </c>
      <c r="D12" s="20"/>
    </row>
    <row r="13" spans="1:742" s="93" customFormat="1" ht="26.25" thickBot="1" x14ac:dyDescent="0.25">
      <c r="A13" s="88">
        <v>9</v>
      </c>
      <c r="B13" s="85" t="s">
        <v>255</v>
      </c>
      <c r="C13" s="67" t="s">
        <v>3</v>
      </c>
      <c r="D13" s="67"/>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row>
    <row r="14" spans="1:742" s="93" customFormat="1" ht="39" thickBot="1" x14ac:dyDescent="0.25">
      <c r="A14" s="88">
        <v>10</v>
      </c>
      <c r="B14" s="85" t="s">
        <v>141</v>
      </c>
      <c r="C14" s="67" t="s">
        <v>3</v>
      </c>
      <c r="D14" s="67"/>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row>
    <row r="15" spans="1:742" ht="26.25" thickBot="1" x14ac:dyDescent="0.25">
      <c r="A15" s="88">
        <v>11</v>
      </c>
      <c r="B15" s="41" t="s">
        <v>256</v>
      </c>
      <c r="C15" s="20" t="s">
        <v>3</v>
      </c>
      <c r="D15" s="20"/>
    </row>
    <row r="16" spans="1:742" ht="26.25" thickBot="1" x14ac:dyDescent="0.25">
      <c r="A16" s="88">
        <v>12</v>
      </c>
      <c r="B16" s="92" t="s">
        <v>140</v>
      </c>
      <c r="C16" s="20" t="s">
        <v>3</v>
      </c>
      <c r="D16" s="95"/>
    </row>
    <row r="17" spans="1:4" ht="26.25" thickBot="1" x14ac:dyDescent="0.25">
      <c r="A17" s="88">
        <v>13</v>
      </c>
      <c r="B17" s="92" t="s">
        <v>302</v>
      </c>
      <c r="C17" s="20" t="s">
        <v>3</v>
      </c>
      <c r="D17" s="95"/>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E8F1A-FAFD-43C9-B0E9-C1B526EDC937}">
  <sheetPr>
    <tabColor rgb="FF00B050"/>
  </sheetPr>
  <dimension ref="A1:E47"/>
  <sheetViews>
    <sheetView workbookViewId="0">
      <selection activeCell="B26" sqref="B26"/>
    </sheetView>
  </sheetViews>
  <sheetFormatPr defaultRowHeight="15" x14ac:dyDescent="0.25"/>
  <cols>
    <col min="1" max="1" width="3.7109375" customWidth="1"/>
    <col min="2" max="2" width="117.28515625" customWidth="1"/>
    <col min="3" max="4" width="10" style="3" customWidth="1"/>
  </cols>
  <sheetData>
    <row r="1" spans="1:5" x14ac:dyDescent="0.25">
      <c r="A1" s="11" t="s">
        <v>257</v>
      </c>
      <c r="B1" s="50"/>
      <c r="C1" s="22"/>
      <c r="D1" s="22"/>
    </row>
    <row r="2" spans="1:5" ht="15.75" thickBot="1" x14ac:dyDescent="0.3">
      <c r="A2" s="24"/>
      <c r="B2" s="50"/>
      <c r="C2" s="22"/>
      <c r="D2" s="22"/>
    </row>
    <row r="3" spans="1:5" ht="26.25" thickBot="1" x14ac:dyDescent="0.3">
      <c r="A3" s="15" t="s">
        <v>0</v>
      </c>
      <c r="B3" s="54" t="s">
        <v>12</v>
      </c>
      <c r="C3" s="6" t="s">
        <v>1</v>
      </c>
      <c r="D3" s="100" t="s">
        <v>155</v>
      </c>
    </row>
    <row r="4" spans="1:5" ht="15.75" thickBot="1" x14ac:dyDescent="0.3">
      <c r="A4" s="124"/>
      <c r="B4" s="55" t="s">
        <v>258</v>
      </c>
      <c r="C4" s="28"/>
      <c r="D4" s="17"/>
    </row>
    <row r="5" spans="1:5" ht="15.75" thickBot="1" x14ac:dyDescent="0.3">
      <c r="A5" s="18">
        <v>1</v>
      </c>
      <c r="B5" s="26" t="s">
        <v>278</v>
      </c>
      <c r="C5" s="9" t="s">
        <v>3</v>
      </c>
      <c r="D5" s="36"/>
    </row>
    <row r="6" spans="1:5" ht="26.25" thickBot="1" x14ac:dyDescent="0.3">
      <c r="A6" s="18">
        <v>2</v>
      </c>
      <c r="B6" s="19" t="s">
        <v>259</v>
      </c>
      <c r="C6" s="9" t="s">
        <v>3</v>
      </c>
      <c r="D6" s="36"/>
    </row>
    <row r="7" spans="1:5" ht="15.75" thickBot="1" x14ac:dyDescent="0.3">
      <c r="A7" s="18"/>
      <c r="B7" s="55" t="s">
        <v>260</v>
      </c>
      <c r="C7" s="9"/>
      <c r="D7" s="36"/>
    </row>
    <row r="8" spans="1:5" ht="15.75" thickBot="1" x14ac:dyDescent="0.3">
      <c r="A8" s="18">
        <v>3</v>
      </c>
      <c r="B8" s="78" t="s">
        <v>281</v>
      </c>
      <c r="C8" s="9" t="s">
        <v>3</v>
      </c>
      <c r="D8" s="20"/>
    </row>
    <row r="9" spans="1:5" ht="26.25" thickBot="1" x14ac:dyDescent="0.3">
      <c r="A9" s="18">
        <v>4</v>
      </c>
      <c r="B9" s="19" t="s">
        <v>280</v>
      </c>
      <c r="C9" s="9" t="s">
        <v>3</v>
      </c>
      <c r="D9" s="27"/>
      <c r="E9" s="64"/>
    </row>
    <row r="10" spans="1:5" ht="26.25" thickBot="1" x14ac:dyDescent="0.3">
      <c r="A10" s="18">
        <v>5</v>
      </c>
      <c r="B10" s="19" t="s">
        <v>286</v>
      </c>
      <c r="C10" s="9" t="s">
        <v>3</v>
      </c>
      <c r="D10" s="20"/>
    </row>
    <row r="11" spans="1:5" ht="27" thickBot="1" x14ac:dyDescent="0.3">
      <c r="A11" s="18">
        <v>6</v>
      </c>
      <c r="B11" s="78" t="s">
        <v>364</v>
      </c>
      <c r="C11" s="69" t="s">
        <v>3</v>
      </c>
      <c r="D11" s="20"/>
    </row>
    <row r="12" spans="1:5" ht="26.25" thickBot="1" x14ac:dyDescent="0.3">
      <c r="A12" s="18">
        <v>7</v>
      </c>
      <c r="B12" s="19" t="s">
        <v>365</v>
      </c>
      <c r="C12" s="9" t="s">
        <v>3</v>
      </c>
      <c r="D12" s="20"/>
    </row>
    <row r="13" spans="1:5" ht="39.75" thickBot="1" x14ac:dyDescent="0.3">
      <c r="A13" s="18">
        <v>8</v>
      </c>
      <c r="B13" s="78" t="s">
        <v>85</v>
      </c>
      <c r="C13" s="69" t="s">
        <v>3</v>
      </c>
      <c r="D13" s="20"/>
    </row>
    <row r="14" spans="1:5" ht="15.75" thickBot="1" x14ac:dyDescent="0.3">
      <c r="A14" s="18"/>
      <c r="B14" s="127" t="s">
        <v>277</v>
      </c>
      <c r="C14" s="9"/>
      <c r="D14" s="99"/>
    </row>
    <row r="15" spans="1:5" ht="26.25" thickBot="1" x14ac:dyDescent="0.3">
      <c r="A15" s="18">
        <v>9</v>
      </c>
      <c r="B15" s="79" t="s">
        <v>82</v>
      </c>
      <c r="C15" s="69" t="s">
        <v>3</v>
      </c>
      <c r="D15" s="27"/>
      <c r="E15" s="10"/>
    </row>
    <row r="16" spans="1:5" ht="26.25" thickBot="1" x14ac:dyDescent="0.3">
      <c r="A16" s="18">
        <v>10</v>
      </c>
      <c r="B16" s="41" t="s">
        <v>83</v>
      </c>
      <c r="C16" s="69" t="s">
        <v>3</v>
      </c>
      <c r="D16" s="27"/>
      <c r="E16" s="10"/>
    </row>
    <row r="17" spans="1:5" ht="26.25" thickBot="1" x14ac:dyDescent="0.3">
      <c r="A17" s="18">
        <v>11</v>
      </c>
      <c r="B17" s="79" t="s">
        <v>84</v>
      </c>
      <c r="C17" s="69" t="s">
        <v>3</v>
      </c>
      <c r="D17" s="27"/>
      <c r="E17" s="10"/>
    </row>
    <row r="18" spans="1:5" ht="26.25" thickBot="1" x14ac:dyDescent="0.3">
      <c r="A18" s="18">
        <v>12</v>
      </c>
      <c r="B18" s="19" t="s">
        <v>282</v>
      </c>
      <c r="C18" s="9" t="s">
        <v>3</v>
      </c>
      <c r="D18" s="27"/>
      <c r="E18" s="10"/>
    </row>
    <row r="19" spans="1:5" ht="15.75" thickBot="1" x14ac:dyDescent="0.3">
      <c r="A19" s="18">
        <v>13</v>
      </c>
      <c r="B19" s="78" t="s">
        <v>284</v>
      </c>
      <c r="C19" s="9" t="s">
        <v>3</v>
      </c>
      <c r="D19" s="27"/>
      <c r="E19" s="10"/>
    </row>
    <row r="20" spans="1:5" ht="27" thickBot="1" x14ac:dyDescent="0.3">
      <c r="A20" s="18">
        <v>14</v>
      </c>
      <c r="B20" s="78" t="s">
        <v>285</v>
      </c>
      <c r="C20" s="9" t="s">
        <v>3</v>
      </c>
      <c r="D20" s="27"/>
      <c r="E20" s="10"/>
    </row>
    <row r="21" spans="1:5" ht="15.75" thickBot="1" x14ac:dyDescent="0.3">
      <c r="A21" s="18"/>
      <c r="B21" s="55" t="s">
        <v>261</v>
      </c>
      <c r="C21" s="6"/>
      <c r="D21" s="20"/>
    </row>
    <row r="22" spans="1:5" ht="39" thickBot="1" x14ac:dyDescent="0.3">
      <c r="A22" s="18">
        <v>15</v>
      </c>
      <c r="B22" s="19" t="s">
        <v>366</v>
      </c>
      <c r="C22" s="9" t="s">
        <v>3</v>
      </c>
      <c r="D22" s="20"/>
    </row>
    <row r="23" spans="1:5" ht="15.75" thickBot="1" x14ac:dyDescent="0.3">
      <c r="A23" s="18">
        <v>16</v>
      </c>
      <c r="B23" s="19" t="s">
        <v>262</v>
      </c>
      <c r="C23" s="9" t="s">
        <v>3</v>
      </c>
      <c r="D23" s="20"/>
    </row>
    <row r="24" spans="1:5" ht="15.75" thickBot="1" x14ac:dyDescent="0.3">
      <c r="A24" s="18">
        <v>17</v>
      </c>
      <c r="B24" s="19" t="s">
        <v>263</v>
      </c>
      <c r="C24" s="9" t="s">
        <v>3</v>
      </c>
      <c r="D24" s="20"/>
    </row>
    <row r="25" spans="1:5" ht="39" thickBot="1" x14ac:dyDescent="0.3">
      <c r="A25" s="18">
        <v>18</v>
      </c>
      <c r="B25" s="19" t="s">
        <v>264</v>
      </c>
      <c r="C25" s="9" t="s">
        <v>3</v>
      </c>
      <c r="D25" s="20"/>
    </row>
    <row r="26" spans="1:5" ht="15.75" thickBot="1" x14ac:dyDescent="0.3">
      <c r="A26" s="18">
        <v>19</v>
      </c>
      <c r="B26" s="19" t="s">
        <v>265</v>
      </c>
      <c r="C26" s="9" t="s">
        <v>3</v>
      </c>
      <c r="D26" s="20"/>
    </row>
    <row r="27" spans="1:5" ht="39" thickBot="1" x14ac:dyDescent="0.3">
      <c r="A27" s="18">
        <v>20</v>
      </c>
      <c r="B27" s="19" t="s">
        <v>266</v>
      </c>
      <c r="C27" s="9" t="s">
        <v>3</v>
      </c>
      <c r="D27" s="20"/>
    </row>
    <row r="28" spans="1:5" ht="39" thickBot="1" x14ac:dyDescent="0.3">
      <c r="A28" s="18">
        <v>21</v>
      </c>
      <c r="B28" s="19" t="s">
        <v>267</v>
      </c>
      <c r="C28" s="9" t="s">
        <v>3</v>
      </c>
      <c r="D28" s="20"/>
    </row>
    <row r="29" spans="1:5" ht="15.75" thickBot="1" x14ac:dyDescent="0.3">
      <c r="A29" s="18">
        <v>22</v>
      </c>
      <c r="B29" s="19" t="s">
        <v>367</v>
      </c>
      <c r="C29" s="9" t="s">
        <v>3</v>
      </c>
      <c r="D29" s="20"/>
    </row>
    <row r="30" spans="1:5" ht="39" thickBot="1" x14ac:dyDescent="0.3">
      <c r="A30" s="18">
        <v>23</v>
      </c>
      <c r="B30" s="19" t="s">
        <v>368</v>
      </c>
      <c r="C30" s="9" t="s">
        <v>3</v>
      </c>
      <c r="D30" s="20"/>
    </row>
    <row r="31" spans="1:5" ht="27" thickBot="1" x14ac:dyDescent="0.3">
      <c r="A31" s="18">
        <v>24</v>
      </c>
      <c r="B31" s="81" t="s">
        <v>333</v>
      </c>
      <c r="C31" s="37" t="s">
        <v>3</v>
      </c>
      <c r="D31" s="27"/>
    </row>
    <row r="32" spans="1:5" ht="26.25" thickBot="1" x14ac:dyDescent="0.3">
      <c r="A32" s="18">
        <v>25</v>
      </c>
      <c r="B32" s="19" t="s">
        <v>334</v>
      </c>
      <c r="C32" s="8" t="s">
        <v>3</v>
      </c>
      <c r="D32" s="20"/>
    </row>
    <row r="33" spans="1:4" ht="64.5" thickBot="1" x14ac:dyDescent="0.3">
      <c r="A33" s="18">
        <v>26</v>
      </c>
      <c r="B33" s="19" t="s">
        <v>335</v>
      </c>
      <c r="C33" s="9" t="s">
        <v>3</v>
      </c>
      <c r="D33" s="20"/>
    </row>
    <row r="34" spans="1:4" ht="26.25" thickBot="1" x14ac:dyDescent="0.3">
      <c r="A34" s="18">
        <v>27</v>
      </c>
      <c r="B34" s="19" t="s">
        <v>268</v>
      </c>
      <c r="C34" s="9" t="s">
        <v>3</v>
      </c>
      <c r="D34" s="20"/>
    </row>
    <row r="35" spans="1:4" ht="15.75" thickBot="1" x14ac:dyDescent="0.3">
      <c r="A35" s="18">
        <v>28</v>
      </c>
      <c r="B35" s="19" t="s">
        <v>317</v>
      </c>
      <c r="C35" s="9" t="s">
        <v>3</v>
      </c>
      <c r="D35" s="20"/>
    </row>
    <row r="36" spans="1:4" ht="26.25" thickBot="1" x14ac:dyDescent="0.3">
      <c r="A36" s="18">
        <v>29</v>
      </c>
      <c r="B36" s="19" t="s">
        <v>269</v>
      </c>
      <c r="C36" s="9" t="s">
        <v>3</v>
      </c>
      <c r="D36" s="20"/>
    </row>
    <row r="37" spans="1:4" ht="26.25" thickBot="1" x14ac:dyDescent="0.3">
      <c r="A37" s="18">
        <v>30</v>
      </c>
      <c r="B37" s="19" t="s">
        <v>87</v>
      </c>
      <c r="C37" s="9" t="s">
        <v>3</v>
      </c>
      <c r="D37" s="20"/>
    </row>
    <row r="38" spans="1:4" ht="26.25" thickBot="1" x14ac:dyDescent="0.3">
      <c r="A38" s="18">
        <v>31</v>
      </c>
      <c r="B38" s="19" t="s">
        <v>279</v>
      </c>
      <c r="C38" s="9" t="s">
        <v>3</v>
      </c>
      <c r="D38" s="20"/>
    </row>
    <row r="39" spans="1:4" ht="15.75" thickBot="1" x14ac:dyDescent="0.3">
      <c r="A39" s="18"/>
      <c r="B39" s="55" t="s">
        <v>270</v>
      </c>
      <c r="C39" s="9"/>
      <c r="D39" s="20"/>
    </row>
    <row r="40" spans="1:4" ht="64.5" thickBot="1" x14ac:dyDescent="0.3">
      <c r="A40" s="68">
        <v>32</v>
      </c>
      <c r="B40" s="19" t="s">
        <v>271</v>
      </c>
      <c r="C40" s="9" t="s">
        <v>3</v>
      </c>
      <c r="D40" s="20"/>
    </row>
    <row r="41" spans="1:4" ht="15.75" thickBot="1" x14ac:dyDescent="0.3">
      <c r="A41" s="68"/>
      <c r="B41" s="54" t="s">
        <v>17</v>
      </c>
      <c r="C41" s="56"/>
      <c r="D41" s="17"/>
    </row>
    <row r="42" spans="1:4" ht="51.75" thickBot="1" x14ac:dyDescent="0.3">
      <c r="A42" s="68">
        <v>33</v>
      </c>
      <c r="B42" s="92" t="s">
        <v>18</v>
      </c>
      <c r="C42" s="9" t="s">
        <v>3</v>
      </c>
      <c r="D42" s="17" t="s">
        <v>2</v>
      </c>
    </row>
    <row r="43" spans="1:4" ht="15.75" thickBot="1" x14ac:dyDescent="0.3">
      <c r="A43" s="68"/>
      <c r="B43" s="54" t="s">
        <v>336</v>
      </c>
      <c r="C43" s="56"/>
      <c r="D43" s="17"/>
    </row>
    <row r="44" spans="1:4" ht="39" thickBot="1" x14ac:dyDescent="0.3">
      <c r="A44" s="18">
        <v>34</v>
      </c>
      <c r="B44" s="26" t="s">
        <v>337</v>
      </c>
      <c r="C44" s="9" t="s">
        <v>3</v>
      </c>
      <c r="D44" s="27"/>
    </row>
    <row r="45" spans="1:4" s="40" customFormat="1" ht="13.5" thickBot="1" x14ac:dyDescent="0.25">
      <c r="A45" s="95"/>
      <c r="B45" s="141" t="s">
        <v>247</v>
      </c>
      <c r="C45" s="95"/>
      <c r="D45" s="95"/>
    </row>
    <row r="46" spans="1:4" s="40" customFormat="1" ht="13.5" thickBot="1" x14ac:dyDescent="0.25">
      <c r="A46" s="95">
        <v>35</v>
      </c>
      <c r="B46" s="41" t="s">
        <v>248</v>
      </c>
      <c r="C46" s="20" t="s">
        <v>3</v>
      </c>
      <c r="D46" s="20"/>
    </row>
    <row r="47" spans="1:4" s="40" customFormat="1" ht="13.5" thickBot="1" x14ac:dyDescent="0.25">
      <c r="A47" s="95">
        <v>36</v>
      </c>
      <c r="B47" s="41" t="s">
        <v>249</v>
      </c>
      <c r="C47" s="20" t="s">
        <v>3</v>
      </c>
      <c r="D47" s="20"/>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34773-F1F3-4064-80A3-AEE4DF9220E5}">
  <sheetPr>
    <tabColor rgb="FF00B050"/>
  </sheetPr>
  <dimension ref="A1:D59"/>
  <sheetViews>
    <sheetView workbookViewId="0">
      <selection activeCell="B4" sqref="B4"/>
    </sheetView>
  </sheetViews>
  <sheetFormatPr defaultRowHeight="15" x14ac:dyDescent="0.25"/>
  <cols>
    <col min="1" max="1" width="4.140625" customWidth="1"/>
    <col min="2" max="2" width="103.5703125" customWidth="1"/>
    <col min="4" max="4" width="9.140625" style="3"/>
  </cols>
  <sheetData>
    <row r="1" spans="1:4" x14ac:dyDescent="0.25">
      <c r="A1" s="1" t="s">
        <v>272</v>
      </c>
      <c r="B1" s="2"/>
      <c r="C1" s="22"/>
    </row>
    <row r="2" spans="1:4" ht="15.75" thickBot="1" x14ac:dyDescent="0.3">
      <c r="A2" s="2"/>
      <c r="B2" s="2"/>
      <c r="C2" s="22"/>
      <c r="D2" s="22"/>
    </row>
    <row r="3" spans="1:4" ht="26.25" thickBot="1" x14ac:dyDescent="0.3">
      <c r="A3" s="4" t="s">
        <v>0</v>
      </c>
      <c r="B3" s="5" t="s">
        <v>12</v>
      </c>
      <c r="C3" s="6" t="s">
        <v>1</v>
      </c>
      <c r="D3" s="100" t="s">
        <v>155</v>
      </c>
    </row>
    <row r="4" spans="1:4" ht="90" thickBot="1" x14ac:dyDescent="0.3">
      <c r="A4" s="18">
        <v>1</v>
      </c>
      <c r="B4" s="21" t="s">
        <v>375</v>
      </c>
      <c r="C4" s="9" t="s">
        <v>3</v>
      </c>
      <c r="D4" s="20"/>
    </row>
    <row r="5" spans="1:4" ht="64.5" thickBot="1" x14ac:dyDescent="0.3">
      <c r="A5" s="18">
        <v>2</v>
      </c>
      <c r="B5" s="26" t="s">
        <v>273</v>
      </c>
      <c r="C5" s="9" t="s">
        <v>3</v>
      </c>
      <c r="D5" s="20"/>
    </row>
    <row r="6" spans="1:4" ht="77.25" thickBot="1" x14ac:dyDescent="0.3">
      <c r="A6" s="18">
        <v>3</v>
      </c>
      <c r="B6" s="26" t="s">
        <v>315</v>
      </c>
      <c r="C6" s="9" t="s">
        <v>3</v>
      </c>
      <c r="D6" s="20"/>
    </row>
    <row r="7" spans="1:4" ht="27" customHeight="1" thickBot="1" x14ac:dyDescent="0.3">
      <c r="A7" s="18">
        <v>4</v>
      </c>
      <c r="B7" s="26" t="s">
        <v>274</v>
      </c>
      <c r="C7" s="9" t="s">
        <v>3</v>
      </c>
      <c r="D7" s="20"/>
    </row>
    <row r="8" spans="1:4" ht="29.45" customHeight="1" thickBot="1" x14ac:dyDescent="0.3">
      <c r="A8" s="18">
        <v>5</v>
      </c>
      <c r="B8" s="26" t="s">
        <v>15</v>
      </c>
      <c r="C8" s="9" t="s">
        <v>3</v>
      </c>
      <c r="D8" s="20"/>
    </row>
    <row r="9" spans="1:4" s="144" customFormat="1" ht="39" thickBot="1" x14ac:dyDescent="0.3">
      <c r="A9" s="84">
        <v>6</v>
      </c>
      <c r="B9" s="19" t="s">
        <v>369</v>
      </c>
      <c r="C9" s="8" t="s">
        <v>3</v>
      </c>
      <c r="D9" s="125"/>
    </row>
    <row r="10" spans="1:4" ht="15.75" customHeight="1" thickBot="1" x14ac:dyDescent="0.3">
      <c r="A10" s="18">
        <v>7</v>
      </c>
      <c r="B10" s="19" t="s">
        <v>348</v>
      </c>
      <c r="C10" s="9" t="s">
        <v>3</v>
      </c>
      <c r="D10" s="20"/>
    </row>
    <row r="11" spans="1:4" ht="26.25" thickBot="1" x14ac:dyDescent="0.3">
      <c r="A11" s="18">
        <v>8</v>
      </c>
      <c r="B11" s="26" t="s">
        <v>370</v>
      </c>
      <c r="C11" s="9" t="s">
        <v>3</v>
      </c>
      <c r="D11" s="20"/>
    </row>
    <row r="12" spans="1:4" ht="15.75" thickBot="1" x14ac:dyDescent="0.3">
      <c r="A12" s="18">
        <v>9</v>
      </c>
      <c r="B12" s="26" t="s">
        <v>316</v>
      </c>
      <c r="C12" s="9" t="s">
        <v>3</v>
      </c>
      <c r="D12" s="20"/>
    </row>
    <row r="13" spans="1:4" x14ac:dyDescent="0.25">
      <c r="A13" s="2"/>
      <c r="B13" s="2"/>
      <c r="C13" s="22"/>
      <c r="D13" s="22"/>
    </row>
    <row r="14" spans="1:4" x14ac:dyDescent="0.25">
      <c r="A14" s="2"/>
      <c r="B14" s="2"/>
      <c r="C14" s="22"/>
      <c r="D14" s="22"/>
    </row>
    <row r="15" spans="1:4" x14ac:dyDescent="0.25">
      <c r="A15" s="2"/>
      <c r="B15" s="2"/>
      <c r="C15" s="22"/>
      <c r="D15" s="22"/>
    </row>
    <row r="16" spans="1:4" x14ac:dyDescent="0.25">
      <c r="A16" s="2"/>
      <c r="B16" s="2"/>
      <c r="C16" s="22"/>
      <c r="D16" s="22"/>
    </row>
    <row r="17" spans="1:4" x14ac:dyDescent="0.25">
      <c r="A17" s="2"/>
      <c r="B17" s="2"/>
      <c r="C17" s="22"/>
      <c r="D17" s="22"/>
    </row>
    <row r="18" spans="1:4" x14ac:dyDescent="0.25">
      <c r="A18" s="2"/>
      <c r="B18" s="2"/>
      <c r="C18" s="22"/>
      <c r="D18" s="22"/>
    </row>
    <row r="19" spans="1:4" x14ac:dyDescent="0.25">
      <c r="A19" s="2"/>
      <c r="B19" s="2"/>
      <c r="C19" s="22"/>
      <c r="D19" s="22"/>
    </row>
    <row r="20" spans="1:4" x14ac:dyDescent="0.25">
      <c r="A20" s="2"/>
      <c r="B20" s="2"/>
      <c r="C20" s="22"/>
      <c r="D20" s="22"/>
    </row>
    <row r="21" spans="1:4" x14ac:dyDescent="0.25">
      <c r="A21" s="2"/>
      <c r="B21" s="2"/>
      <c r="C21" s="22"/>
      <c r="D21" s="22"/>
    </row>
    <row r="22" spans="1:4" x14ac:dyDescent="0.25">
      <c r="A22" s="2"/>
      <c r="B22" s="2"/>
      <c r="C22" s="22"/>
      <c r="D22" s="22"/>
    </row>
    <row r="23" spans="1:4" x14ac:dyDescent="0.25">
      <c r="A23" s="2"/>
      <c r="B23" s="2"/>
      <c r="C23" s="22"/>
      <c r="D23" s="22"/>
    </row>
    <row r="24" spans="1:4" x14ac:dyDescent="0.25">
      <c r="A24" s="2"/>
      <c r="B24" s="2"/>
      <c r="C24" s="22"/>
      <c r="D24" s="22"/>
    </row>
    <row r="25" spans="1:4" x14ac:dyDescent="0.25">
      <c r="A25" s="2"/>
      <c r="B25" s="2"/>
      <c r="C25" s="22"/>
      <c r="D25" s="22"/>
    </row>
    <row r="26" spans="1:4" x14ac:dyDescent="0.25">
      <c r="A26" s="2"/>
      <c r="B26" s="2"/>
      <c r="C26" s="22"/>
      <c r="D26" s="22"/>
    </row>
    <row r="27" spans="1:4" x14ac:dyDescent="0.25">
      <c r="A27" s="2"/>
      <c r="B27" s="2"/>
      <c r="C27" s="22"/>
      <c r="D27" s="22"/>
    </row>
    <row r="28" spans="1:4" x14ac:dyDescent="0.25">
      <c r="A28" s="2"/>
      <c r="B28" s="2"/>
      <c r="C28" s="22"/>
      <c r="D28" s="22"/>
    </row>
    <row r="29" spans="1:4" x14ac:dyDescent="0.25">
      <c r="A29" s="2"/>
      <c r="B29" s="2"/>
      <c r="C29" s="22"/>
      <c r="D29" s="22"/>
    </row>
    <row r="30" spans="1:4" x14ac:dyDescent="0.25">
      <c r="A30" s="2"/>
      <c r="B30" s="2"/>
      <c r="C30" s="22"/>
      <c r="D30" s="22"/>
    </row>
    <row r="31" spans="1:4" x14ac:dyDescent="0.25">
      <c r="A31" s="2"/>
      <c r="B31" s="2"/>
      <c r="C31" s="22"/>
      <c r="D31" s="22"/>
    </row>
    <row r="32" spans="1:4" x14ac:dyDescent="0.25">
      <c r="A32" s="2"/>
      <c r="B32" s="2"/>
      <c r="C32" s="22"/>
      <c r="D32" s="22"/>
    </row>
    <row r="33" spans="1:4" x14ac:dyDescent="0.25">
      <c r="A33" s="2"/>
      <c r="B33" s="2"/>
      <c r="C33" s="22"/>
      <c r="D33" s="22"/>
    </row>
    <row r="34" spans="1:4" x14ac:dyDescent="0.25">
      <c r="A34" s="2"/>
      <c r="B34" s="2"/>
      <c r="C34" s="22"/>
      <c r="D34" s="22"/>
    </row>
    <row r="35" spans="1:4" x14ac:dyDescent="0.25">
      <c r="A35" s="2"/>
      <c r="B35" s="2"/>
      <c r="C35" s="22"/>
      <c r="D35" s="22"/>
    </row>
    <row r="36" spans="1:4" x14ac:dyDescent="0.25">
      <c r="A36" s="2"/>
      <c r="B36" s="2"/>
      <c r="C36" s="22"/>
      <c r="D36" s="22"/>
    </row>
    <row r="37" spans="1:4" x14ac:dyDescent="0.25">
      <c r="A37" s="2"/>
      <c r="B37" s="2"/>
      <c r="C37" s="22"/>
      <c r="D37" s="22"/>
    </row>
    <row r="38" spans="1:4" x14ac:dyDescent="0.25">
      <c r="A38" s="2"/>
      <c r="B38" s="2"/>
      <c r="C38" s="22"/>
      <c r="D38" s="22"/>
    </row>
    <row r="39" spans="1:4" x14ac:dyDescent="0.25">
      <c r="A39" s="2"/>
      <c r="B39" s="2"/>
      <c r="C39" s="22"/>
      <c r="D39" s="22"/>
    </row>
    <row r="40" spans="1:4" x14ac:dyDescent="0.25">
      <c r="A40" s="2"/>
      <c r="B40" s="2"/>
      <c r="C40" s="22"/>
      <c r="D40" s="22"/>
    </row>
    <row r="41" spans="1:4" x14ac:dyDescent="0.25">
      <c r="A41" s="2"/>
      <c r="B41" s="2"/>
      <c r="C41" s="22"/>
      <c r="D41" s="22"/>
    </row>
    <row r="42" spans="1:4" x14ac:dyDescent="0.25">
      <c r="A42" s="2"/>
      <c r="B42" s="2"/>
      <c r="C42" s="22"/>
      <c r="D42" s="22"/>
    </row>
    <row r="43" spans="1:4" x14ac:dyDescent="0.25">
      <c r="A43" s="2"/>
      <c r="B43" s="2"/>
      <c r="C43" s="22"/>
      <c r="D43" s="22"/>
    </row>
    <row r="44" spans="1:4" x14ac:dyDescent="0.25">
      <c r="A44" s="2"/>
      <c r="B44" s="2"/>
      <c r="C44" s="22"/>
      <c r="D44" s="22"/>
    </row>
    <row r="45" spans="1:4" x14ac:dyDescent="0.25">
      <c r="A45" s="2"/>
      <c r="B45" s="2"/>
      <c r="C45" s="22"/>
      <c r="D45" s="22"/>
    </row>
    <row r="46" spans="1:4" x14ac:dyDescent="0.25">
      <c r="A46" s="2"/>
      <c r="B46" s="2"/>
      <c r="C46" s="22"/>
      <c r="D46" s="22"/>
    </row>
    <row r="47" spans="1:4" x14ac:dyDescent="0.25">
      <c r="A47" s="2"/>
      <c r="B47" s="2"/>
      <c r="C47" s="22"/>
      <c r="D47" s="22"/>
    </row>
    <row r="48" spans="1:4" x14ac:dyDescent="0.25">
      <c r="A48" s="2"/>
      <c r="B48" s="2"/>
      <c r="C48" s="22"/>
      <c r="D48" s="22"/>
    </row>
    <row r="49" spans="1:4" x14ac:dyDescent="0.25">
      <c r="A49" s="2"/>
      <c r="B49" s="2"/>
      <c r="C49" s="22"/>
      <c r="D49" s="22"/>
    </row>
    <row r="50" spans="1:4" x14ac:dyDescent="0.25">
      <c r="A50" s="2"/>
      <c r="B50" s="2"/>
      <c r="C50" s="22"/>
      <c r="D50" s="22"/>
    </row>
    <row r="51" spans="1:4" x14ac:dyDescent="0.25">
      <c r="A51" s="2"/>
      <c r="B51" s="2"/>
      <c r="C51" s="22"/>
      <c r="D51" s="22"/>
    </row>
    <row r="52" spans="1:4" x14ac:dyDescent="0.25">
      <c r="A52" s="2"/>
      <c r="B52" s="2"/>
      <c r="C52" s="22"/>
      <c r="D52" s="22"/>
    </row>
    <row r="53" spans="1:4" x14ac:dyDescent="0.25">
      <c r="A53" s="2"/>
      <c r="B53" s="2"/>
      <c r="C53" s="22"/>
      <c r="D53" s="22"/>
    </row>
    <row r="54" spans="1:4" x14ac:dyDescent="0.25">
      <c r="A54" s="2"/>
      <c r="B54" s="2"/>
      <c r="C54" s="22"/>
      <c r="D54" s="22"/>
    </row>
    <row r="55" spans="1:4" x14ac:dyDescent="0.25">
      <c r="A55" s="2"/>
      <c r="B55" s="2"/>
      <c r="C55" s="22"/>
      <c r="D55" s="22"/>
    </row>
    <row r="56" spans="1:4" x14ac:dyDescent="0.25">
      <c r="A56" s="2"/>
      <c r="B56" s="2"/>
      <c r="C56" s="22"/>
      <c r="D56" s="22"/>
    </row>
    <row r="57" spans="1:4" x14ac:dyDescent="0.25">
      <c r="A57" s="2"/>
      <c r="B57" s="2"/>
      <c r="C57" s="22"/>
      <c r="D57" s="22"/>
    </row>
    <row r="58" spans="1:4" x14ac:dyDescent="0.25">
      <c r="A58" s="2"/>
      <c r="B58" s="2"/>
      <c r="C58" s="22"/>
      <c r="D58" s="22"/>
    </row>
    <row r="59" spans="1:4" x14ac:dyDescent="0.25">
      <c r="A59" s="2"/>
      <c r="B59" s="2"/>
      <c r="C59" s="22"/>
      <c r="D59" s="22"/>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09E73-4D84-4660-8E5C-F8CECAE9CBCB}">
  <sheetPr>
    <tabColor rgb="FF00B050"/>
  </sheetPr>
  <dimension ref="A1:D14"/>
  <sheetViews>
    <sheetView workbookViewId="0">
      <selection activeCell="F6" sqref="F6"/>
    </sheetView>
  </sheetViews>
  <sheetFormatPr defaultColWidth="8.85546875" defaultRowHeight="15" x14ac:dyDescent="0.25"/>
  <cols>
    <col min="1" max="1" width="35.28515625" customWidth="1"/>
    <col min="2" max="2" width="23.28515625" customWidth="1"/>
    <col min="3" max="3" width="30.42578125" customWidth="1"/>
  </cols>
  <sheetData>
    <row r="1" spans="1:4" ht="15.75" thickBot="1" x14ac:dyDescent="0.3">
      <c r="C1" s="57" t="s">
        <v>2</v>
      </c>
      <c r="D1" t="s">
        <v>2</v>
      </c>
    </row>
    <row r="2" spans="1:4" ht="15.75" thickBot="1" x14ac:dyDescent="0.3">
      <c r="A2" s="4" t="s">
        <v>27</v>
      </c>
      <c r="B2" s="58"/>
      <c r="C2" s="59"/>
    </row>
    <row r="3" spans="1:4" ht="15.75" thickBot="1" x14ac:dyDescent="0.3">
      <c r="A3" s="4" t="s">
        <v>28</v>
      </c>
      <c r="B3" s="60" t="s">
        <v>29</v>
      </c>
      <c r="C3" s="4" t="s">
        <v>30</v>
      </c>
    </row>
    <row r="4" spans="1:4" ht="26.25" thickBot="1" x14ac:dyDescent="0.3">
      <c r="A4" s="41" t="s">
        <v>31</v>
      </c>
      <c r="B4" s="61" t="s">
        <v>32</v>
      </c>
      <c r="C4" s="41" t="s">
        <v>33</v>
      </c>
    </row>
    <row r="5" spans="1:4" ht="39" thickBot="1" x14ac:dyDescent="0.3">
      <c r="A5" s="41" t="s">
        <v>34</v>
      </c>
      <c r="B5" s="61" t="s">
        <v>35</v>
      </c>
      <c r="C5" s="41" t="s">
        <v>36</v>
      </c>
    </row>
    <row r="6" spans="1:4" ht="51.75" thickBot="1" x14ac:dyDescent="0.3">
      <c r="A6" s="41" t="s">
        <v>37</v>
      </c>
      <c r="B6" s="61" t="s">
        <v>38</v>
      </c>
      <c r="C6" s="41" t="s">
        <v>39</v>
      </c>
    </row>
    <row r="7" spans="1:4" ht="26.25" thickBot="1" x14ac:dyDescent="0.3">
      <c r="A7" s="41" t="s">
        <v>275</v>
      </c>
      <c r="B7" s="61" t="s">
        <v>40</v>
      </c>
      <c r="C7" s="41" t="s">
        <v>41</v>
      </c>
    </row>
    <row r="8" spans="1:4" ht="26.25" thickBot="1" x14ac:dyDescent="0.3">
      <c r="A8" s="41" t="s">
        <v>42</v>
      </c>
      <c r="B8" s="61" t="s">
        <v>43</v>
      </c>
      <c r="C8" s="41" t="s">
        <v>44</v>
      </c>
    </row>
    <row r="9" spans="1:4" ht="15.75" thickBot="1" x14ac:dyDescent="0.3">
      <c r="A9" s="41" t="s">
        <v>45</v>
      </c>
      <c r="B9" s="61"/>
      <c r="C9" s="41"/>
    </row>
    <row r="10" spans="1:4" ht="15.75" thickBot="1" x14ac:dyDescent="0.3">
      <c r="A10" s="73" t="s">
        <v>57</v>
      </c>
    </row>
    <row r="11" spans="1:4" ht="15.75" thickBot="1" x14ac:dyDescent="0.3">
      <c r="A11" s="49" t="s">
        <v>28</v>
      </c>
      <c r="B11" s="62" t="s">
        <v>46</v>
      </c>
      <c r="C11" s="62" t="s">
        <v>47</v>
      </c>
    </row>
    <row r="12" spans="1:4" ht="15.75" thickBot="1" x14ac:dyDescent="0.3">
      <c r="A12" s="71">
        <v>1</v>
      </c>
      <c r="B12" s="63" t="s">
        <v>48</v>
      </c>
      <c r="C12" s="63" t="s">
        <v>56</v>
      </c>
    </row>
    <row r="13" spans="1:4" ht="15.75" thickBot="1" x14ac:dyDescent="0.3">
      <c r="A13" s="71">
        <v>2</v>
      </c>
      <c r="B13" s="63" t="s">
        <v>48</v>
      </c>
      <c r="C13" s="63" t="s">
        <v>49</v>
      </c>
    </row>
    <row r="14" spans="1:4" ht="15.75" thickBot="1" x14ac:dyDescent="0.3">
      <c r="A14" s="71" t="s">
        <v>58</v>
      </c>
      <c r="B14" s="63" t="s">
        <v>48</v>
      </c>
      <c r="C14" s="63" t="s">
        <v>50</v>
      </c>
    </row>
  </sheetData>
  <customSheetViews>
    <customSheetView guid="{DB9C3725-D0AB-4B81-9B7E-0EACD0BBB8ED}">
      <selection activeCell="D8" sqref="D8"/>
      <pageMargins left="0.7" right="0.7" top="0.75" bottom="0.75" header="0.3" footer="0.3"/>
      <pageSetup paperSize="9" orientation="portrait" r:id="rId1"/>
    </customSheetView>
    <customSheetView guid="{F185D00E-9873-4B11-91EB-950ED2A9BA97}">
      <selection activeCell="D8" sqref="D8"/>
      <pageMargins left="0.7" right="0.7" top="0.75" bottom="0.75" header="0.3" footer="0.3"/>
      <pageSetup paperSize="9" orientation="portrait" r:id="rId2"/>
    </customSheetView>
    <customSheetView guid="{DA2E3A7E-8C36-4468-A80F-6127BBCFFF2B}">
      <selection activeCell="D8" sqref="D8"/>
      <pageMargins left="0.7" right="0.7" top="0.75" bottom="0.75" header="0.3" footer="0.3"/>
      <pageSetup paperSize="9" orientation="portrait" r:id="rId3"/>
    </customSheetView>
    <customSheetView guid="{88F83830-2074-4009-8914-38C9BDBE576D}">
      <selection activeCell="D8" sqref="D8"/>
      <pageMargins left="0.7" right="0.7" top="0.75" bottom="0.75" header="0.3" footer="0.3"/>
      <pageSetup paperSize="9" orientation="portrait" r:id="rId4"/>
    </customSheetView>
    <customSheetView guid="{024F6FA9-EF8A-4BA9-BE87-63A0B7DB7778}">
      <selection activeCell="A8" sqref="A8"/>
      <pageMargins left="0.7" right="0.7" top="0.75" bottom="0.75" header="0.3" footer="0.3"/>
      <pageSetup paperSize="9" orientation="portrait" r:id="rId5"/>
    </customSheetView>
  </customSheetViews>
  <pageMargins left="0.7" right="0.7" top="0.75" bottom="0.75" header="0.3" footer="0.3"/>
  <pageSetup paperSize="9" orientation="portrait"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F015E-E95C-4FE3-92E6-269F61EB5280}">
  <sheetPr>
    <tabColor rgb="FF00B050"/>
  </sheetPr>
  <dimension ref="A1:D8"/>
  <sheetViews>
    <sheetView workbookViewId="0">
      <selection activeCell="D9" sqref="D9"/>
    </sheetView>
  </sheetViews>
  <sheetFormatPr defaultColWidth="8.85546875" defaultRowHeight="15" x14ac:dyDescent="0.25"/>
  <cols>
    <col min="1" max="1" width="23" bestFit="1" customWidth="1"/>
    <col min="2" max="2" width="6.85546875" customWidth="1"/>
    <col min="3" max="4" width="33.85546875" customWidth="1"/>
  </cols>
  <sheetData>
    <row r="1" spans="1:4" s="53" customFormat="1" ht="15.75" thickBot="1" x14ac:dyDescent="0.3">
      <c r="A1" s="53" t="s">
        <v>2</v>
      </c>
      <c r="C1" s="53" t="s">
        <v>2</v>
      </c>
      <c r="D1" s="53" t="s">
        <v>2</v>
      </c>
    </row>
    <row r="2" spans="1:4" ht="15.75" thickBot="1" x14ac:dyDescent="0.3">
      <c r="A2" s="51" t="s">
        <v>276</v>
      </c>
      <c r="B2" s="51" t="s">
        <v>25</v>
      </c>
      <c r="C2" s="51" t="s">
        <v>66</v>
      </c>
      <c r="D2" s="51" t="s">
        <v>65</v>
      </c>
    </row>
    <row r="3" spans="1:4" ht="15.75" thickBot="1" x14ac:dyDescent="0.3">
      <c r="A3" s="35" t="s">
        <v>54</v>
      </c>
      <c r="B3" s="35">
        <v>0</v>
      </c>
      <c r="C3" s="35">
        <v>0</v>
      </c>
      <c r="D3" s="35">
        <v>0</v>
      </c>
    </row>
    <row r="4" spans="1:4" ht="15.75" thickBot="1" x14ac:dyDescent="0.3">
      <c r="A4" s="35" t="s">
        <v>64</v>
      </c>
      <c r="B4" s="35">
        <v>82</v>
      </c>
      <c r="C4" s="35">
        <f>30+12+8+5</f>
        <v>55</v>
      </c>
      <c r="D4" s="35">
        <f>14+10+1+2</f>
        <v>27</v>
      </c>
    </row>
    <row r="5" spans="1:4" ht="15.75" thickBot="1" x14ac:dyDescent="0.3">
      <c r="A5" s="35" t="s">
        <v>53</v>
      </c>
      <c r="B5" s="35">
        <v>3</v>
      </c>
      <c r="C5" s="35">
        <v>2</v>
      </c>
      <c r="D5" s="35">
        <v>1</v>
      </c>
    </row>
    <row r="6" spans="1:4" ht="15.75" thickBot="1" x14ac:dyDescent="0.3">
      <c r="A6" s="51" t="s">
        <v>26</v>
      </c>
      <c r="B6" s="51">
        <f>SUM(B3:B5)</f>
        <v>85</v>
      </c>
      <c r="C6" s="51">
        <f>SUM(C3:C5)</f>
        <v>57</v>
      </c>
      <c r="D6" s="51">
        <f>SUM(D3:D5)</f>
        <v>28</v>
      </c>
    </row>
    <row r="7" spans="1:4" x14ac:dyDescent="0.25">
      <c r="A7" s="46"/>
    </row>
    <row r="8" spans="1:4" x14ac:dyDescent="0.25">
      <c r="A8" s="72" t="s">
        <v>55</v>
      </c>
    </row>
  </sheetData>
  <customSheetViews>
    <customSheetView guid="{DB9C3725-D0AB-4B81-9B7E-0EACD0BBB8ED}">
      <selection activeCell="C14" sqref="C14"/>
      <pageMargins left="0.7" right="0.7" top="0.75" bottom="0.75" header="0.3" footer="0.3"/>
      <pageSetup paperSize="9" orientation="portrait" r:id="rId1"/>
    </customSheetView>
    <customSheetView guid="{F185D00E-9873-4B11-91EB-950ED2A9BA97}">
      <selection activeCell="E17" sqref="E17"/>
      <pageMargins left="0.7" right="0.7" top="0.75" bottom="0.75" header="0.3" footer="0.3"/>
      <pageSetup paperSize="9" orientation="portrait" r:id="rId2"/>
    </customSheetView>
    <customSheetView guid="{DA2E3A7E-8C36-4468-A80F-6127BBCFFF2B}">
      <selection activeCell="F12" sqref="F12"/>
      <pageMargins left="0.7" right="0.7" top="0.75" bottom="0.75" header="0.3" footer="0.3"/>
      <pageSetup paperSize="9" orientation="portrait" r:id="rId3"/>
    </customSheetView>
    <customSheetView guid="{88F83830-2074-4009-8914-38C9BDBE576D}">
      <selection activeCell="D20" sqref="D20"/>
      <pageMargins left="0.7" right="0.7" top="0.75" bottom="0.75" header="0.3" footer="0.3"/>
      <pageSetup paperSize="9" orientation="portrait" r:id="rId4"/>
    </customSheetView>
    <customSheetView guid="{024F6FA9-EF8A-4BA9-BE87-63A0B7DB7778}">
      <pageMargins left="0.7" right="0.7" top="0.75" bottom="0.75" header="0.3" footer="0.3"/>
      <pageSetup paperSize="9" orientation="portrait" r:id="rId5"/>
    </customSheetView>
  </customSheetView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D7591-FAB5-49DE-A7D3-8FD588E43CBA}">
  <sheetPr>
    <tabColor rgb="FF00B050"/>
  </sheetPr>
  <dimension ref="A1:E17"/>
  <sheetViews>
    <sheetView topLeftCell="A10" zoomScale="112" zoomScaleNormal="112" workbookViewId="0">
      <selection activeCell="B14" sqref="B14"/>
    </sheetView>
  </sheetViews>
  <sheetFormatPr defaultRowHeight="15" x14ac:dyDescent="0.25"/>
  <cols>
    <col min="1" max="1" width="4.7109375" customWidth="1"/>
    <col min="2" max="2" width="115.28515625" customWidth="1"/>
    <col min="4" max="4" width="10.85546875" customWidth="1"/>
    <col min="5" max="5" width="15.140625" bestFit="1" customWidth="1"/>
  </cols>
  <sheetData>
    <row r="1" spans="1:5" x14ac:dyDescent="0.25">
      <c r="A1" s="11" t="s">
        <v>192</v>
      </c>
      <c r="D1" s="14"/>
      <c r="E1" s="12"/>
    </row>
    <row r="2" spans="1:5" ht="15.75" thickBot="1" x14ac:dyDescent="0.3">
      <c r="A2" s="13"/>
      <c r="D2" s="14"/>
      <c r="E2" s="12"/>
    </row>
    <row r="3" spans="1:5" ht="26.25" thickBot="1" x14ac:dyDescent="0.3">
      <c r="A3" s="15" t="s">
        <v>0</v>
      </c>
      <c r="B3" s="16" t="s">
        <v>12</v>
      </c>
      <c r="C3" s="6" t="s">
        <v>1</v>
      </c>
      <c r="D3" s="100" t="s">
        <v>155</v>
      </c>
      <c r="E3" s="12"/>
    </row>
    <row r="4" spans="1:5" ht="39" thickBot="1" x14ac:dyDescent="0.3">
      <c r="A4" s="18">
        <v>1</v>
      </c>
      <c r="B4" s="19" t="s">
        <v>373</v>
      </c>
      <c r="C4" s="9" t="s">
        <v>3</v>
      </c>
      <c r="D4" s="20"/>
    </row>
    <row r="5" spans="1:5" ht="39" thickBot="1" x14ac:dyDescent="0.3">
      <c r="A5" s="18">
        <v>2</v>
      </c>
      <c r="B5" s="19" t="s">
        <v>59</v>
      </c>
      <c r="C5" s="9" t="s">
        <v>3</v>
      </c>
      <c r="D5" s="20"/>
    </row>
    <row r="6" spans="1:5" ht="15.75" thickBot="1" x14ac:dyDescent="0.3">
      <c r="A6" s="18">
        <v>3</v>
      </c>
      <c r="B6" s="19" t="s">
        <v>4</v>
      </c>
      <c r="C6" s="9" t="s">
        <v>3</v>
      </c>
      <c r="D6" s="20"/>
    </row>
    <row r="7" spans="1:5" ht="26.25" thickBot="1" x14ac:dyDescent="0.3">
      <c r="A7" s="65">
        <v>4</v>
      </c>
      <c r="B7" s="21" t="s">
        <v>374</v>
      </c>
      <c r="C7" s="66" t="s">
        <v>3</v>
      </c>
      <c r="D7" s="67"/>
    </row>
    <row r="8" spans="1:5" ht="26.25" thickBot="1" x14ac:dyDescent="0.3">
      <c r="A8" s="18">
        <v>5</v>
      </c>
      <c r="B8" s="19" t="s">
        <v>193</v>
      </c>
      <c r="C8" s="9" t="s">
        <v>3</v>
      </c>
      <c r="D8" s="20"/>
    </row>
    <row r="9" spans="1:5" ht="15.75" thickBot="1" x14ac:dyDescent="0.3">
      <c r="A9" s="18">
        <v>6</v>
      </c>
      <c r="B9" s="19" t="s">
        <v>194</v>
      </c>
      <c r="C9" s="9" t="s">
        <v>3</v>
      </c>
      <c r="D9" s="20"/>
    </row>
    <row r="10" spans="1:5" ht="15.75" thickBot="1" x14ac:dyDescent="0.3">
      <c r="A10" s="18">
        <v>7</v>
      </c>
      <c r="B10" s="19" t="s">
        <v>51</v>
      </c>
      <c r="C10" s="9" t="s">
        <v>3</v>
      </c>
      <c r="D10" s="20"/>
    </row>
    <row r="11" spans="1:5" ht="39" thickBot="1" x14ac:dyDescent="0.3">
      <c r="A11" s="18">
        <v>8</v>
      </c>
      <c r="B11" s="19" t="s">
        <v>195</v>
      </c>
      <c r="C11" s="9" t="s">
        <v>3</v>
      </c>
      <c r="D11" s="20"/>
    </row>
    <row r="12" spans="1:5" ht="26.25" thickBot="1" x14ac:dyDescent="0.3">
      <c r="A12" s="18">
        <v>9</v>
      </c>
      <c r="B12" s="19" t="s">
        <v>60</v>
      </c>
      <c r="C12" s="9" t="s">
        <v>3</v>
      </c>
      <c r="D12" s="20"/>
    </row>
    <row r="13" spans="1:5" ht="39" thickBot="1" x14ac:dyDescent="0.3">
      <c r="A13" s="18">
        <v>10</v>
      </c>
      <c r="B13" s="26" t="s">
        <v>196</v>
      </c>
      <c r="C13" s="9" t="s">
        <v>3</v>
      </c>
      <c r="D13" s="35"/>
    </row>
    <row r="14" spans="1:5" ht="51.75" thickBot="1" x14ac:dyDescent="0.3">
      <c r="A14" s="65">
        <v>11</v>
      </c>
      <c r="B14" s="21" t="s">
        <v>197</v>
      </c>
      <c r="C14" s="66" t="s">
        <v>3</v>
      </c>
      <c r="D14" s="67"/>
    </row>
    <row r="15" spans="1:5" ht="26.25" thickBot="1" x14ac:dyDescent="0.3">
      <c r="A15" s="18">
        <v>12</v>
      </c>
      <c r="B15" s="19" t="s">
        <v>198</v>
      </c>
      <c r="C15" s="9" t="s">
        <v>3</v>
      </c>
      <c r="D15" s="20"/>
    </row>
    <row r="16" spans="1:5" ht="64.5" thickBot="1" x14ac:dyDescent="0.3">
      <c r="A16" s="18">
        <v>13</v>
      </c>
      <c r="B16" s="19" t="s">
        <v>304</v>
      </c>
      <c r="C16" s="9" t="s">
        <v>3</v>
      </c>
      <c r="D16" s="20"/>
      <c r="E16" s="45"/>
    </row>
    <row r="17" spans="1:4" ht="26.25" thickBot="1" x14ac:dyDescent="0.3">
      <c r="A17" s="65">
        <v>14</v>
      </c>
      <c r="B17" s="21" t="s">
        <v>345</v>
      </c>
      <c r="C17" s="66" t="s">
        <v>3</v>
      </c>
      <c r="D17" s="6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31555-09AB-4728-8ED8-DFA157CD653F}">
  <sheetPr>
    <tabColor rgb="FF00B050"/>
  </sheetPr>
  <dimension ref="A1:E18"/>
  <sheetViews>
    <sheetView topLeftCell="A4" workbookViewId="0">
      <selection activeCell="B17" sqref="B17"/>
    </sheetView>
  </sheetViews>
  <sheetFormatPr defaultRowHeight="15" x14ac:dyDescent="0.25"/>
  <cols>
    <col min="1" max="1" width="4.7109375" customWidth="1"/>
    <col min="2" max="2" width="113.7109375" customWidth="1"/>
    <col min="3" max="3" width="6.28515625" customWidth="1"/>
    <col min="4" max="4" width="9.7109375" customWidth="1"/>
  </cols>
  <sheetData>
    <row r="1" spans="1:5" x14ac:dyDescent="0.25">
      <c r="A1" s="11" t="s">
        <v>199</v>
      </c>
      <c r="B1" s="10"/>
      <c r="C1" s="22"/>
    </row>
    <row r="2" spans="1:5" ht="15.75" thickBot="1" x14ac:dyDescent="0.3">
      <c r="A2" s="24"/>
      <c r="B2" s="10"/>
      <c r="C2" s="22"/>
    </row>
    <row r="3" spans="1:5" ht="26.25" thickBot="1" x14ac:dyDescent="0.3">
      <c r="A3" s="122" t="s">
        <v>0</v>
      </c>
      <c r="B3" s="16" t="s">
        <v>12</v>
      </c>
      <c r="C3" s="123" t="s">
        <v>200</v>
      </c>
      <c r="D3" s="100" t="s">
        <v>201</v>
      </c>
    </row>
    <row r="4" spans="1:5" ht="15.75" thickBot="1" x14ac:dyDescent="0.3">
      <c r="A4" s="124"/>
      <c r="B4" s="102" t="s">
        <v>5</v>
      </c>
      <c r="C4" s="28"/>
      <c r="D4" s="17"/>
    </row>
    <row r="5" spans="1:5" ht="15.75" thickBot="1" x14ac:dyDescent="0.3">
      <c r="A5" s="18">
        <v>1</v>
      </c>
      <c r="B5" s="19" t="s">
        <v>202</v>
      </c>
      <c r="C5" s="9" t="s">
        <v>3</v>
      </c>
      <c r="D5" s="20"/>
    </row>
    <row r="6" spans="1:5" ht="39" thickBot="1" x14ac:dyDescent="0.3">
      <c r="A6" s="18">
        <v>2</v>
      </c>
      <c r="B6" s="19" t="s">
        <v>360</v>
      </c>
      <c r="C6" s="9" t="s">
        <v>3</v>
      </c>
      <c r="D6" s="20"/>
    </row>
    <row r="7" spans="1:5" ht="39" thickBot="1" x14ac:dyDescent="0.3">
      <c r="A7" s="84">
        <v>3</v>
      </c>
      <c r="B7" s="19" t="s">
        <v>361</v>
      </c>
      <c r="C7" s="8" t="s">
        <v>3</v>
      </c>
      <c r="D7" s="125"/>
    </row>
    <row r="8" spans="1:5" ht="26.25" thickBot="1" x14ac:dyDescent="0.3">
      <c r="A8" s="18">
        <v>4</v>
      </c>
      <c r="B8" s="26" t="s">
        <v>7</v>
      </c>
      <c r="C8" s="9" t="s">
        <v>3</v>
      </c>
      <c r="D8" s="20"/>
    </row>
    <row r="9" spans="1:5" ht="26.25" thickBot="1" x14ac:dyDescent="0.3">
      <c r="A9" s="18">
        <v>5</v>
      </c>
      <c r="B9" s="26" t="s">
        <v>362</v>
      </c>
      <c r="C9" s="9" t="s">
        <v>3</v>
      </c>
      <c r="D9" s="20"/>
    </row>
    <row r="10" spans="1:5" ht="15.75" thickBot="1" x14ac:dyDescent="0.3">
      <c r="A10" s="18" t="s">
        <v>2</v>
      </c>
      <c r="B10" s="5" t="s">
        <v>9</v>
      </c>
      <c r="C10" s="6"/>
      <c r="D10" s="17"/>
    </row>
    <row r="11" spans="1:5" ht="26.25" thickBot="1" x14ac:dyDescent="0.3">
      <c r="A11" s="18">
        <v>6</v>
      </c>
      <c r="B11" s="26" t="s">
        <v>363</v>
      </c>
      <c r="C11" s="9" t="s">
        <v>3</v>
      </c>
      <c r="D11" s="20"/>
    </row>
    <row r="12" spans="1:5" ht="15.75" thickBot="1" x14ac:dyDescent="0.3">
      <c r="A12" s="84">
        <v>7</v>
      </c>
      <c r="B12" s="19" t="s">
        <v>105</v>
      </c>
      <c r="C12" s="8" t="s">
        <v>3</v>
      </c>
      <c r="D12" s="126"/>
      <c r="E12" s="45" t="s">
        <v>2</v>
      </c>
    </row>
    <row r="13" spans="1:5" ht="15.75" thickBot="1" x14ac:dyDescent="0.3">
      <c r="A13" s="18">
        <v>8</v>
      </c>
      <c r="B13" s="81" t="s">
        <v>203</v>
      </c>
      <c r="C13" s="37" t="s">
        <v>3</v>
      </c>
      <c r="D13" s="20"/>
      <c r="E13" s="45"/>
    </row>
    <row r="14" spans="1:5" ht="15.75" thickBot="1" x14ac:dyDescent="0.3">
      <c r="A14" s="18"/>
      <c r="B14" s="127" t="s">
        <v>305</v>
      </c>
      <c r="C14" s="37"/>
      <c r="D14" s="20"/>
      <c r="E14" s="45"/>
    </row>
    <row r="15" spans="1:5" ht="64.5" thickBot="1" x14ac:dyDescent="0.3">
      <c r="A15" s="18">
        <v>9</v>
      </c>
      <c r="B15" s="19" t="s">
        <v>306</v>
      </c>
      <c r="C15" s="9" t="s">
        <v>3</v>
      </c>
      <c r="D15" s="20"/>
    </row>
    <row r="16" spans="1:5" ht="64.5" thickBot="1" x14ac:dyDescent="0.3">
      <c r="A16" s="18">
        <v>10</v>
      </c>
      <c r="B16" s="19" t="s">
        <v>204</v>
      </c>
      <c r="C16" s="9" t="s">
        <v>3</v>
      </c>
      <c r="D16" s="20"/>
    </row>
    <row r="17" spans="1:4" ht="26.25" thickBot="1" x14ac:dyDescent="0.3">
      <c r="A17" s="18">
        <v>11</v>
      </c>
      <c r="B17" s="19" t="s">
        <v>319</v>
      </c>
      <c r="C17" s="9" t="s">
        <v>3</v>
      </c>
      <c r="D17" s="20"/>
    </row>
    <row r="18" spans="1:4" x14ac:dyDescent="0.25">
      <c r="A18" s="98"/>
      <c r="B18" s="10"/>
      <c r="C18" s="34"/>
      <c r="D18"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70922-6062-4237-901D-A42E2DFB154D}">
  <sheetPr>
    <tabColor rgb="FF00B050"/>
  </sheetPr>
  <dimension ref="A1:N85"/>
  <sheetViews>
    <sheetView topLeftCell="A51" zoomScaleNormal="100" workbookViewId="0">
      <selection activeCell="B56" sqref="B56"/>
    </sheetView>
  </sheetViews>
  <sheetFormatPr defaultColWidth="8.85546875" defaultRowHeight="15" x14ac:dyDescent="0.25"/>
  <cols>
    <col min="1" max="1" width="4.42578125" customWidth="1"/>
    <col min="2" max="2" width="117" customWidth="1"/>
    <col min="3" max="3" width="7.7109375" customWidth="1"/>
    <col min="5" max="5" width="10.5703125" customWidth="1"/>
  </cols>
  <sheetData>
    <row r="1" spans="1:14" ht="15.75" thickBot="1" x14ac:dyDescent="0.3">
      <c r="A1" s="11" t="s">
        <v>289</v>
      </c>
      <c r="B1" s="10"/>
      <c r="C1" s="43"/>
      <c r="D1" s="23"/>
      <c r="E1" s="23"/>
    </row>
    <row r="2" spans="1:14" ht="26.25" thickBot="1" x14ac:dyDescent="0.3">
      <c r="A2" s="5" t="s">
        <v>11</v>
      </c>
      <c r="B2" s="143" t="s">
        <v>12</v>
      </c>
      <c r="C2" s="6" t="s">
        <v>1</v>
      </c>
      <c r="D2" s="25" t="s">
        <v>6</v>
      </c>
      <c r="E2" s="100" t="s">
        <v>155</v>
      </c>
      <c r="F2" s="46"/>
    </row>
    <row r="3" spans="1:14" ht="15.75" thickBot="1" x14ac:dyDescent="0.3">
      <c r="A3" s="84">
        <v>1</v>
      </c>
      <c r="B3" s="19" t="s">
        <v>341</v>
      </c>
      <c r="C3" s="8" t="s">
        <v>3</v>
      </c>
      <c r="D3" s="76"/>
      <c r="E3" s="75"/>
      <c r="F3" s="74"/>
      <c r="G3" s="77"/>
      <c r="H3" s="74"/>
      <c r="I3" s="74"/>
      <c r="J3" s="74"/>
      <c r="K3" s="74"/>
      <c r="L3" s="74"/>
      <c r="M3" s="74"/>
      <c r="N3" s="74"/>
    </row>
    <row r="4" spans="1:14" ht="15.75" thickBot="1" x14ac:dyDescent="0.3">
      <c r="A4" s="18"/>
      <c r="B4" s="143" t="s">
        <v>307</v>
      </c>
      <c r="C4" s="6"/>
      <c r="D4" s="6"/>
      <c r="E4" s="17"/>
      <c r="G4" s="45"/>
    </row>
    <row r="5" spans="1:14" ht="26.25" thickBot="1" x14ac:dyDescent="0.3">
      <c r="A5" s="18">
        <v>2</v>
      </c>
      <c r="B5" s="41" t="s">
        <v>101</v>
      </c>
      <c r="C5" s="9" t="s">
        <v>3</v>
      </c>
      <c r="D5" s="27"/>
      <c r="E5" s="20"/>
    </row>
    <row r="6" spans="1:14" ht="51.75" thickBot="1" x14ac:dyDescent="0.3">
      <c r="A6" s="18">
        <v>3</v>
      </c>
      <c r="B6" s="41" t="s">
        <v>235</v>
      </c>
      <c r="C6" s="9" t="s">
        <v>3</v>
      </c>
      <c r="D6" s="27"/>
      <c r="E6" s="20"/>
    </row>
    <row r="7" spans="1:14" ht="90" thickBot="1" x14ac:dyDescent="0.3">
      <c r="A7" s="18">
        <v>4</v>
      </c>
      <c r="B7" s="41" t="s">
        <v>236</v>
      </c>
      <c r="C7" s="9" t="s">
        <v>3</v>
      </c>
      <c r="D7" s="27"/>
      <c r="E7" s="20"/>
    </row>
    <row r="8" spans="1:14" ht="15.75" thickBot="1" x14ac:dyDescent="0.3">
      <c r="A8" s="18"/>
      <c r="B8" s="143" t="s">
        <v>102</v>
      </c>
      <c r="C8" s="6"/>
      <c r="D8" s="6"/>
      <c r="E8" s="17"/>
      <c r="G8" s="45"/>
    </row>
    <row r="9" spans="1:14" ht="51.75" thickBot="1" x14ac:dyDescent="0.3">
      <c r="A9" s="18">
        <v>5</v>
      </c>
      <c r="B9" s="41" t="s">
        <v>111</v>
      </c>
      <c r="C9" s="9" t="s">
        <v>3</v>
      </c>
      <c r="D9" s="27"/>
      <c r="E9" s="20"/>
    </row>
    <row r="10" spans="1:14" ht="27" thickBot="1" x14ac:dyDescent="0.3">
      <c r="A10" s="18">
        <v>6</v>
      </c>
      <c r="B10" s="78" t="s">
        <v>68</v>
      </c>
      <c r="C10" s="9" t="s">
        <v>3</v>
      </c>
      <c r="D10" s="27"/>
      <c r="E10" s="20"/>
    </row>
    <row r="11" spans="1:14" ht="39" thickBot="1" x14ac:dyDescent="0.3">
      <c r="A11" s="18">
        <v>7</v>
      </c>
      <c r="B11" s="41" t="s">
        <v>112</v>
      </c>
      <c r="C11" s="9" t="s">
        <v>3</v>
      </c>
      <c r="D11" s="27"/>
      <c r="E11" s="20"/>
    </row>
    <row r="12" spans="1:14" ht="27" thickBot="1" x14ac:dyDescent="0.3">
      <c r="A12" s="18">
        <v>8</v>
      </c>
      <c r="B12" s="78" t="s">
        <v>69</v>
      </c>
      <c r="C12" s="9" t="s">
        <v>10</v>
      </c>
      <c r="D12" s="27">
        <v>2</v>
      </c>
      <c r="E12" s="20"/>
    </row>
    <row r="13" spans="1:14" ht="39" thickBot="1" x14ac:dyDescent="0.3">
      <c r="A13" s="18">
        <v>9</v>
      </c>
      <c r="B13" s="82" t="s">
        <v>70</v>
      </c>
      <c r="C13" s="9" t="s">
        <v>3</v>
      </c>
      <c r="D13" s="27"/>
      <c r="E13" s="20"/>
    </row>
    <row r="14" spans="1:14" ht="15.75" thickBot="1" x14ac:dyDescent="0.3">
      <c r="A14" s="18">
        <v>10</v>
      </c>
      <c r="B14" s="41" t="s">
        <v>113</v>
      </c>
      <c r="C14" s="9" t="s">
        <v>3</v>
      </c>
      <c r="D14" s="27"/>
      <c r="E14" s="20"/>
    </row>
    <row r="15" spans="1:14" ht="15.75" thickBot="1" x14ac:dyDescent="0.3">
      <c r="A15" s="18">
        <v>11</v>
      </c>
      <c r="B15" s="41" t="s">
        <v>353</v>
      </c>
      <c r="C15" s="9" t="s">
        <v>3</v>
      </c>
      <c r="D15" s="70"/>
      <c r="E15" s="20"/>
    </row>
    <row r="16" spans="1:14" ht="26.25" thickBot="1" x14ac:dyDescent="0.3">
      <c r="A16" s="18">
        <v>12</v>
      </c>
      <c r="B16" s="41" t="s">
        <v>354</v>
      </c>
      <c r="C16" s="9" t="s">
        <v>3</v>
      </c>
      <c r="D16" s="27"/>
      <c r="E16" s="20"/>
    </row>
    <row r="17" spans="1:7" ht="15.75" thickBot="1" x14ac:dyDescent="0.3">
      <c r="A17" s="18">
        <v>13</v>
      </c>
      <c r="B17" s="41" t="s">
        <v>97</v>
      </c>
      <c r="C17" s="9" t="s">
        <v>10</v>
      </c>
      <c r="D17" s="27">
        <v>1</v>
      </c>
      <c r="E17" s="20"/>
    </row>
    <row r="18" spans="1:7" ht="15.75" thickBot="1" x14ac:dyDescent="0.3">
      <c r="A18" s="18">
        <v>14</v>
      </c>
      <c r="B18" s="78" t="s">
        <v>99</v>
      </c>
      <c r="C18" s="9" t="s">
        <v>10</v>
      </c>
      <c r="D18" s="27">
        <v>2</v>
      </c>
      <c r="E18" s="20"/>
    </row>
    <row r="19" spans="1:7" ht="15.75" thickBot="1" x14ac:dyDescent="0.3">
      <c r="A19" s="18">
        <v>15</v>
      </c>
      <c r="B19" s="42" t="s">
        <v>100</v>
      </c>
      <c r="C19" s="9" t="s">
        <v>10</v>
      </c>
      <c r="D19" s="27">
        <v>1</v>
      </c>
      <c r="E19" s="20"/>
    </row>
    <row r="20" spans="1:7" ht="15.75" thickBot="1" x14ac:dyDescent="0.3">
      <c r="A20" s="18">
        <v>16</v>
      </c>
      <c r="B20" s="78" t="s">
        <v>90</v>
      </c>
      <c r="C20" s="9" t="s">
        <v>10</v>
      </c>
      <c r="D20" s="27">
        <v>2</v>
      </c>
      <c r="E20" s="20"/>
    </row>
    <row r="21" spans="1:7" ht="27" thickBot="1" x14ac:dyDescent="0.3">
      <c r="A21" s="18">
        <v>17</v>
      </c>
      <c r="B21" s="81" t="s">
        <v>355</v>
      </c>
      <c r="C21" s="37" t="s">
        <v>3</v>
      </c>
      <c r="D21" s="27"/>
      <c r="E21" s="20"/>
    </row>
    <row r="22" spans="1:7" ht="26.25" thickBot="1" x14ac:dyDescent="0.3">
      <c r="A22" s="18">
        <v>18</v>
      </c>
      <c r="B22" s="10" t="s">
        <v>114</v>
      </c>
      <c r="C22" s="9" t="s">
        <v>3</v>
      </c>
      <c r="D22" s="27"/>
      <c r="E22" s="20"/>
    </row>
    <row r="23" spans="1:7" ht="26.25" thickBot="1" x14ac:dyDescent="0.3">
      <c r="A23" s="18">
        <v>19</v>
      </c>
      <c r="B23" s="41" t="s">
        <v>115</v>
      </c>
      <c r="C23" s="83" t="s">
        <v>3</v>
      </c>
      <c r="D23" s="6"/>
      <c r="E23" s="17"/>
      <c r="G23" s="45"/>
    </row>
    <row r="24" spans="1:7" ht="15.75" thickBot="1" x14ac:dyDescent="0.3">
      <c r="A24" s="18"/>
      <c r="B24" s="143" t="s">
        <v>103</v>
      </c>
      <c r="C24" s="56"/>
      <c r="D24" s="27"/>
      <c r="E24" s="20"/>
    </row>
    <row r="25" spans="1:7" ht="64.5" thickBot="1" x14ac:dyDescent="0.3">
      <c r="A25" s="18">
        <v>20</v>
      </c>
      <c r="B25" s="79" t="s">
        <v>342</v>
      </c>
      <c r="C25" s="9" t="s">
        <v>3</v>
      </c>
      <c r="D25" s="27"/>
      <c r="E25" s="20"/>
    </row>
    <row r="26" spans="1:7" ht="27" thickBot="1" x14ac:dyDescent="0.3">
      <c r="A26" s="18">
        <v>21</v>
      </c>
      <c r="B26" s="42" t="s">
        <v>71</v>
      </c>
      <c r="C26" s="9" t="s">
        <v>3</v>
      </c>
      <c r="D26" s="27"/>
      <c r="E26" s="20"/>
    </row>
    <row r="27" spans="1:7" ht="64.5" thickBot="1" x14ac:dyDescent="0.3">
      <c r="A27" s="18">
        <v>22</v>
      </c>
      <c r="B27" s="79" t="s">
        <v>343</v>
      </c>
      <c r="C27" s="9" t="s">
        <v>3</v>
      </c>
      <c r="D27" s="27"/>
      <c r="E27" s="20"/>
    </row>
    <row r="28" spans="1:7" ht="27" thickBot="1" x14ac:dyDescent="0.3">
      <c r="A28" s="18">
        <v>23</v>
      </c>
      <c r="B28" s="78" t="s">
        <v>104</v>
      </c>
      <c r="C28" s="9" t="s">
        <v>3</v>
      </c>
      <c r="D28" s="27" t="s">
        <v>2</v>
      </c>
      <c r="E28" s="36"/>
      <c r="G28" s="45"/>
    </row>
    <row r="29" spans="1:7" ht="15.75" thickBot="1" x14ac:dyDescent="0.3">
      <c r="A29" s="18">
        <v>24</v>
      </c>
      <c r="B29" s="26" t="s">
        <v>105</v>
      </c>
      <c r="C29" s="9" t="s">
        <v>10</v>
      </c>
      <c r="D29" s="27">
        <v>1</v>
      </c>
      <c r="E29" s="20"/>
    </row>
    <row r="30" spans="1:7" ht="64.5" thickBot="1" x14ac:dyDescent="0.3">
      <c r="A30" s="18">
        <v>25</v>
      </c>
      <c r="B30" s="41" t="s">
        <v>344</v>
      </c>
      <c r="C30" s="9" t="s">
        <v>10</v>
      </c>
      <c r="D30" s="27">
        <v>2</v>
      </c>
      <c r="E30" s="20"/>
    </row>
    <row r="31" spans="1:7" ht="15.75" thickBot="1" x14ac:dyDescent="0.3">
      <c r="A31" s="18"/>
      <c r="B31" s="143" t="s">
        <v>106</v>
      </c>
      <c r="C31" s="56"/>
      <c r="D31" s="27"/>
      <c r="E31" s="20"/>
    </row>
    <row r="32" spans="1:7" ht="64.5" thickBot="1" x14ac:dyDescent="0.3">
      <c r="A32" s="18">
        <v>26</v>
      </c>
      <c r="B32" s="41" t="s">
        <v>98</v>
      </c>
      <c r="C32" s="9" t="s">
        <v>3</v>
      </c>
      <c r="D32" s="27"/>
      <c r="E32" s="20"/>
    </row>
    <row r="33" spans="1:5" ht="39" thickBot="1" x14ac:dyDescent="0.3">
      <c r="A33" s="18">
        <v>27</v>
      </c>
      <c r="B33" s="41" t="s">
        <v>356</v>
      </c>
      <c r="C33" s="9" t="s">
        <v>3</v>
      </c>
      <c r="D33" s="27"/>
      <c r="E33" s="20"/>
    </row>
    <row r="34" spans="1:5" ht="39" thickBot="1" x14ac:dyDescent="0.3">
      <c r="A34" s="18">
        <v>28</v>
      </c>
      <c r="B34" s="41" t="s">
        <v>129</v>
      </c>
      <c r="C34" s="9" t="s">
        <v>3</v>
      </c>
      <c r="D34" s="27"/>
      <c r="E34" s="20"/>
    </row>
    <row r="35" spans="1:5" ht="39.75" thickBot="1" x14ac:dyDescent="0.3">
      <c r="A35" s="18">
        <v>29</v>
      </c>
      <c r="B35" s="78" t="s">
        <v>117</v>
      </c>
      <c r="C35" s="9" t="s">
        <v>3</v>
      </c>
      <c r="D35" s="27"/>
      <c r="E35" s="68"/>
    </row>
    <row r="36" spans="1:5" ht="39.75" thickBot="1" x14ac:dyDescent="0.3">
      <c r="A36" s="18">
        <v>30</v>
      </c>
      <c r="B36" s="78" t="s">
        <v>72</v>
      </c>
      <c r="C36" s="9" t="s">
        <v>3</v>
      </c>
      <c r="D36" s="27"/>
      <c r="E36" s="20"/>
    </row>
    <row r="37" spans="1:5" ht="26.25" thickBot="1" x14ac:dyDescent="0.3">
      <c r="A37" s="18">
        <v>31</v>
      </c>
      <c r="B37" s="79" t="s">
        <v>357</v>
      </c>
      <c r="C37" s="9" t="s">
        <v>10</v>
      </c>
      <c r="D37" s="27">
        <v>1</v>
      </c>
      <c r="E37" s="20"/>
    </row>
    <row r="38" spans="1:5" ht="26.25" thickBot="1" x14ac:dyDescent="0.3">
      <c r="A38" s="18">
        <v>32</v>
      </c>
      <c r="B38" s="41" t="s">
        <v>92</v>
      </c>
      <c r="C38" s="9" t="s">
        <v>10</v>
      </c>
      <c r="D38" s="27">
        <v>1</v>
      </c>
      <c r="E38" s="20"/>
    </row>
    <row r="39" spans="1:5" ht="15.75" thickBot="1" x14ac:dyDescent="0.3">
      <c r="A39" s="18">
        <v>33</v>
      </c>
      <c r="B39" s="10" t="s">
        <v>95</v>
      </c>
      <c r="C39" s="9" t="s">
        <v>10</v>
      </c>
      <c r="D39" s="27">
        <v>1</v>
      </c>
      <c r="E39" s="20"/>
    </row>
    <row r="40" spans="1:5" ht="15.75" thickBot="1" x14ac:dyDescent="0.3">
      <c r="A40" s="18">
        <v>34</v>
      </c>
      <c r="B40" s="78" t="s">
        <v>96</v>
      </c>
      <c r="C40" s="9" t="s">
        <v>10</v>
      </c>
      <c r="D40" s="27">
        <v>2</v>
      </c>
      <c r="E40" s="20"/>
    </row>
    <row r="41" spans="1:5" ht="15.75" thickBot="1" x14ac:dyDescent="0.3">
      <c r="A41" s="18">
        <v>35</v>
      </c>
      <c r="B41" s="10" t="s">
        <v>88</v>
      </c>
      <c r="C41" s="9" t="s">
        <v>10</v>
      </c>
      <c r="D41" s="27">
        <v>1</v>
      </c>
      <c r="E41" s="20"/>
    </row>
    <row r="42" spans="1:5" ht="15.75" thickBot="1" x14ac:dyDescent="0.3">
      <c r="A42" s="18">
        <v>36</v>
      </c>
      <c r="B42" s="78" t="s">
        <v>89</v>
      </c>
      <c r="C42" s="9" t="s">
        <v>10</v>
      </c>
      <c r="D42" s="27">
        <v>2</v>
      </c>
      <c r="E42" s="20"/>
    </row>
    <row r="43" spans="1:5" ht="26.25" thickBot="1" x14ac:dyDescent="0.3">
      <c r="A43" s="18">
        <v>37</v>
      </c>
      <c r="B43" s="10" t="s">
        <v>110</v>
      </c>
      <c r="C43" s="9" t="s">
        <v>10</v>
      </c>
      <c r="D43" s="27">
        <v>1</v>
      </c>
      <c r="E43" s="20"/>
    </row>
    <row r="44" spans="1:5" ht="15.75" thickBot="1" x14ac:dyDescent="0.3">
      <c r="A44" s="18">
        <v>38</v>
      </c>
      <c r="B44" s="78" t="s">
        <v>91</v>
      </c>
      <c r="C44" s="9" t="s">
        <v>10</v>
      </c>
      <c r="D44" s="27">
        <v>1</v>
      </c>
      <c r="E44" s="20"/>
    </row>
    <row r="45" spans="1:5" ht="15.75" thickBot="1" x14ac:dyDescent="0.3">
      <c r="A45" s="18"/>
      <c r="B45" s="143" t="s">
        <v>107</v>
      </c>
      <c r="C45" s="56"/>
      <c r="D45" s="83"/>
      <c r="E45" s="20"/>
    </row>
    <row r="46" spans="1:5" ht="51.75" thickBot="1" x14ac:dyDescent="0.3">
      <c r="A46" s="18">
        <v>39</v>
      </c>
      <c r="B46" s="10" t="s">
        <v>118</v>
      </c>
      <c r="C46" s="9" t="s">
        <v>3</v>
      </c>
      <c r="D46" s="27"/>
      <c r="E46" s="20"/>
    </row>
    <row r="47" spans="1:5" ht="39" thickBot="1" x14ac:dyDescent="0.3">
      <c r="A47" s="18">
        <v>40</v>
      </c>
      <c r="B47" s="41" t="s">
        <v>73</v>
      </c>
      <c r="C47" s="69" t="s">
        <v>3</v>
      </c>
      <c r="D47" s="83"/>
      <c r="E47" s="20"/>
    </row>
    <row r="48" spans="1:5" ht="39.75" thickBot="1" x14ac:dyDescent="0.3">
      <c r="A48" s="18">
        <v>41</v>
      </c>
      <c r="B48" s="42" t="s">
        <v>74</v>
      </c>
      <c r="C48" s="9" t="s">
        <v>3</v>
      </c>
      <c r="D48" s="27"/>
      <c r="E48" s="20"/>
    </row>
    <row r="49" spans="1:5" ht="15.75" thickBot="1" x14ac:dyDescent="0.3">
      <c r="A49" s="18"/>
      <c r="B49" s="143" t="s">
        <v>108</v>
      </c>
      <c r="C49" s="56"/>
      <c r="D49" s="27"/>
      <c r="E49" s="20"/>
    </row>
    <row r="50" spans="1:5" ht="65.25" thickBot="1" x14ac:dyDescent="0.3">
      <c r="A50" s="18">
        <v>42</v>
      </c>
      <c r="B50" s="78" t="s">
        <v>358</v>
      </c>
      <c r="C50" s="69" t="s">
        <v>3</v>
      </c>
      <c r="D50" s="83"/>
      <c r="E50" s="20"/>
    </row>
    <row r="51" spans="1:5" ht="27" thickBot="1" x14ac:dyDescent="0.3">
      <c r="A51" s="18">
        <v>43</v>
      </c>
      <c r="B51" s="78" t="s">
        <v>75</v>
      </c>
      <c r="C51" s="9" t="s">
        <v>3</v>
      </c>
      <c r="D51" s="27"/>
      <c r="E51" s="20"/>
    </row>
    <row r="52" spans="1:5" ht="26.25" thickBot="1" x14ac:dyDescent="0.3">
      <c r="A52" s="18">
        <v>44</v>
      </c>
      <c r="B52" s="79" t="s">
        <v>205</v>
      </c>
      <c r="C52" s="9" t="s">
        <v>3</v>
      </c>
      <c r="D52" s="27"/>
      <c r="E52" s="20"/>
    </row>
    <row r="53" spans="1:5" ht="26.25" thickBot="1" x14ac:dyDescent="0.3">
      <c r="A53" s="18">
        <v>45</v>
      </c>
      <c r="B53" s="90" t="s">
        <v>119</v>
      </c>
      <c r="C53" s="69" t="s">
        <v>3</v>
      </c>
      <c r="D53" s="83"/>
      <c r="E53" s="20"/>
    </row>
    <row r="54" spans="1:5" ht="51.75" thickBot="1" x14ac:dyDescent="0.3">
      <c r="A54" s="65">
        <v>46</v>
      </c>
      <c r="B54" s="85" t="s">
        <v>301</v>
      </c>
      <c r="C54" s="66" t="s">
        <v>10</v>
      </c>
      <c r="D54" s="160">
        <v>2</v>
      </c>
      <c r="E54" s="67"/>
    </row>
    <row r="55" spans="1:5" ht="26.25" thickBot="1" x14ac:dyDescent="0.3">
      <c r="A55" s="18">
        <v>47</v>
      </c>
      <c r="B55" s="41" t="s">
        <v>76</v>
      </c>
      <c r="C55" s="9" t="s">
        <v>10</v>
      </c>
      <c r="D55" s="27">
        <v>1</v>
      </c>
      <c r="E55" s="20"/>
    </row>
    <row r="56" spans="1:5" ht="15.75" thickBot="1" x14ac:dyDescent="0.3">
      <c r="A56" s="18">
        <v>48</v>
      </c>
      <c r="B56" s="42" t="s">
        <v>359</v>
      </c>
      <c r="C56" s="9" t="s">
        <v>10</v>
      </c>
      <c r="D56" s="27">
        <v>1</v>
      </c>
      <c r="E56" s="20"/>
    </row>
    <row r="57" spans="1:5" ht="15.75" thickBot="1" x14ac:dyDescent="0.3">
      <c r="A57" s="18"/>
      <c r="B57" s="143" t="s">
        <v>109</v>
      </c>
      <c r="C57" s="69"/>
      <c r="D57" s="83"/>
      <c r="E57" s="20"/>
    </row>
    <row r="58" spans="1:5" ht="27" thickBot="1" x14ac:dyDescent="0.3">
      <c r="A58" s="18">
        <v>49</v>
      </c>
      <c r="B58" s="42" t="s">
        <v>77</v>
      </c>
      <c r="C58" s="69" t="s">
        <v>3</v>
      </c>
      <c r="D58" s="27"/>
      <c r="E58" s="20"/>
    </row>
    <row r="59" spans="1:5" ht="15.75" thickBot="1" x14ac:dyDescent="0.3">
      <c r="A59" s="18">
        <v>50</v>
      </c>
      <c r="B59" s="78" t="s">
        <v>120</v>
      </c>
      <c r="C59" s="69" t="s">
        <v>3</v>
      </c>
      <c r="D59" s="27"/>
      <c r="E59" s="20"/>
    </row>
    <row r="60" spans="1:5" ht="64.5" thickBot="1" x14ac:dyDescent="0.3">
      <c r="A60" s="18">
        <v>51</v>
      </c>
      <c r="B60" s="41" t="s">
        <v>122</v>
      </c>
      <c r="C60" s="69" t="s">
        <v>3</v>
      </c>
      <c r="D60" s="27"/>
      <c r="E60" s="20"/>
    </row>
    <row r="61" spans="1:5" ht="51.75" thickBot="1" x14ac:dyDescent="0.3">
      <c r="A61" s="18">
        <v>52</v>
      </c>
      <c r="B61" s="41" t="s">
        <v>78</v>
      </c>
      <c r="C61" s="69" t="s">
        <v>3</v>
      </c>
      <c r="D61" s="27"/>
      <c r="E61" s="20"/>
    </row>
    <row r="62" spans="1:5" ht="51.75" thickBot="1" x14ac:dyDescent="0.3">
      <c r="A62" s="18">
        <v>53</v>
      </c>
      <c r="B62" s="10" t="s">
        <v>79</v>
      </c>
      <c r="C62" s="69" t="s">
        <v>3</v>
      </c>
      <c r="D62" s="27"/>
      <c r="E62" s="20"/>
    </row>
    <row r="63" spans="1:5" ht="39" thickBot="1" x14ac:dyDescent="0.3">
      <c r="A63" s="18">
        <v>54</v>
      </c>
      <c r="B63" s="41" t="s">
        <v>123</v>
      </c>
      <c r="C63" s="69" t="s">
        <v>3</v>
      </c>
      <c r="D63" s="27"/>
      <c r="E63" s="20"/>
    </row>
    <row r="64" spans="1:5" ht="39" thickBot="1" x14ac:dyDescent="0.3">
      <c r="A64" s="18">
        <v>55</v>
      </c>
      <c r="B64" s="10" t="s">
        <v>124</v>
      </c>
      <c r="C64" s="69" t="s">
        <v>3</v>
      </c>
      <c r="D64" s="27"/>
      <c r="E64" s="20"/>
    </row>
    <row r="65" spans="1:6" ht="15.75" thickBot="1" x14ac:dyDescent="0.3">
      <c r="A65" s="68">
        <v>56</v>
      </c>
      <c r="B65" s="41" t="s">
        <v>80</v>
      </c>
      <c r="C65" s="69" t="s">
        <v>3</v>
      </c>
      <c r="D65" s="27"/>
      <c r="E65" s="20"/>
    </row>
    <row r="66" spans="1:6" ht="39" thickBot="1" x14ac:dyDescent="0.3">
      <c r="A66" s="68">
        <v>57</v>
      </c>
      <c r="B66" s="10" t="s">
        <v>81</v>
      </c>
      <c r="C66" s="66" t="s">
        <v>3</v>
      </c>
      <c r="D66" s="160"/>
      <c r="E66" s="20"/>
    </row>
    <row r="67" spans="1:6" ht="15.75" thickBot="1" x14ac:dyDescent="0.3">
      <c r="A67" s="68">
        <v>58</v>
      </c>
      <c r="B67" s="78" t="s">
        <v>93</v>
      </c>
      <c r="C67" s="9" t="s">
        <v>10</v>
      </c>
      <c r="D67" s="27">
        <v>1</v>
      </c>
      <c r="E67" s="20"/>
    </row>
    <row r="68" spans="1:6" ht="39" thickBot="1" x14ac:dyDescent="0.3">
      <c r="A68" s="128">
        <v>59</v>
      </c>
      <c r="B68" s="41" t="s">
        <v>94</v>
      </c>
      <c r="C68" s="9" t="s">
        <v>3</v>
      </c>
      <c r="D68" s="27"/>
      <c r="E68" s="20"/>
    </row>
    <row r="69" spans="1:6" ht="15.75" thickBot="1" x14ac:dyDescent="0.3">
      <c r="A69" s="128">
        <v>60</v>
      </c>
      <c r="B69" s="41" t="s">
        <v>138</v>
      </c>
      <c r="C69" s="9" t="s">
        <v>3</v>
      </c>
      <c r="D69" s="27"/>
      <c r="E69" s="20"/>
    </row>
    <row r="70" spans="1:6" ht="26.25" thickBot="1" x14ac:dyDescent="0.3">
      <c r="A70" s="128">
        <v>61</v>
      </c>
      <c r="B70" s="41" t="s">
        <v>121</v>
      </c>
      <c r="C70" s="9" t="s">
        <v>3</v>
      </c>
      <c r="D70" s="27"/>
      <c r="E70" s="20"/>
    </row>
    <row r="71" spans="1:6" ht="26.25" thickBot="1" x14ac:dyDescent="0.3">
      <c r="A71" s="38">
        <v>62</v>
      </c>
      <c r="B71" s="41" t="s">
        <v>139</v>
      </c>
      <c r="C71" s="9" t="s">
        <v>3</v>
      </c>
      <c r="D71" s="27"/>
      <c r="E71" s="20"/>
    </row>
    <row r="72" spans="1:6" ht="15.75" thickBot="1" x14ac:dyDescent="0.3">
      <c r="A72" s="38">
        <v>63</v>
      </c>
      <c r="B72" s="85" t="s">
        <v>128</v>
      </c>
      <c r="C72" s="9" t="s">
        <v>3</v>
      </c>
      <c r="D72" s="27"/>
      <c r="E72" s="20"/>
    </row>
    <row r="73" spans="1:6" ht="26.25" thickBot="1" x14ac:dyDescent="0.3">
      <c r="A73" s="128">
        <v>64</v>
      </c>
      <c r="B73" s="85" t="s">
        <v>206</v>
      </c>
      <c r="C73" s="9" t="s">
        <v>3</v>
      </c>
      <c r="D73" s="27"/>
      <c r="E73" s="20"/>
    </row>
    <row r="74" spans="1:6" ht="15.75" thickBot="1" x14ac:dyDescent="0.3">
      <c r="A74" s="128">
        <v>65</v>
      </c>
      <c r="B74" s="85" t="s">
        <v>125</v>
      </c>
      <c r="C74" s="9" t="s">
        <v>3</v>
      </c>
      <c r="D74" s="27"/>
      <c r="E74" s="20"/>
    </row>
    <row r="75" spans="1:6" ht="15.75" thickBot="1" x14ac:dyDescent="0.3">
      <c r="A75" s="128">
        <v>66</v>
      </c>
      <c r="B75" s="85" t="s">
        <v>126</v>
      </c>
      <c r="C75" s="9" t="s">
        <v>3</v>
      </c>
      <c r="D75" s="27"/>
      <c r="E75" s="20"/>
    </row>
    <row r="76" spans="1:6" ht="26.25" thickBot="1" x14ac:dyDescent="0.3">
      <c r="A76" s="128">
        <v>67</v>
      </c>
      <c r="B76" s="85" t="s">
        <v>127</v>
      </c>
      <c r="C76" s="9" t="s">
        <v>3</v>
      </c>
      <c r="D76" s="27"/>
      <c r="E76" s="20"/>
    </row>
    <row r="77" spans="1:6" ht="15.75" thickBot="1" x14ac:dyDescent="0.3">
      <c r="A77" s="18"/>
      <c r="B77" s="143" t="s">
        <v>291</v>
      </c>
      <c r="C77" s="69"/>
      <c r="D77" s="83"/>
      <c r="E77" s="20"/>
    </row>
    <row r="78" spans="1:6" ht="39" thickBot="1" x14ac:dyDescent="0.3">
      <c r="A78" s="65">
        <v>68</v>
      </c>
      <c r="B78" s="159" t="s">
        <v>292</v>
      </c>
      <c r="C78" s="66" t="s">
        <v>10</v>
      </c>
      <c r="D78" s="160">
        <v>1</v>
      </c>
      <c r="E78" s="67"/>
      <c r="F78" s="10" t="s">
        <v>2</v>
      </c>
    </row>
    <row r="79" spans="1:6" ht="15.75" thickBot="1" x14ac:dyDescent="0.3">
      <c r="A79" s="18"/>
      <c r="B79" s="143" t="s">
        <v>287</v>
      </c>
      <c r="C79" s="69"/>
      <c r="D79" s="83"/>
      <c r="E79" s="20"/>
    </row>
    <row r="80" spans="1:6" ht="15.75" thickBot="1" x14ac:dyDescent="0.3">
      <c r="A80" s="18">
        <v>69</v>
      </c>
      <c r="B80" s="78" t="s">
        <v>288</v>
      </c>
      <c r="C80" s="9" t="s">
        <v>10</v>
      </c>
      <c r="D80" s="27">
        <v>2</v>
      </c>
      <c r="E80" s="20"/>
    </row>
    <row r="81" spans="1:5" ht="39.75" thickBot="1" x14ac:dyDescent="0.3">
      <c r="A81" s="18">
        <v>70</v>
      </c>
      <c r="B81" s="78" t="s">
        <v>116</v>
      </c>
      <c r="C81" s="9" t="s">
        <v>3</v>
      </c>
      <c r="D81" s="27"/>
      <c r="E81" s="20"/>
    </row>
    <row r="82" spans="1:5" ht="26.25" thickBot="1" x14ac:dyDescent="0.3">
      <c r="A82" s="18">
        <v>71</v>
      </c>
      <c r="B82" s="41" t="s">
        <v>283</v>
      </c>
      <c r="C82" s="9" t="s">
        <v>3</v>
      </c>
      <c r="D82" s="27"/>
      <c r="E82" s="20"/>
    </row>
    <row r="84" spans="1:5" x14ac:dyDescent="0.25">
      <c r="C84" s="145"/>
      <c r="D84" s="146"/>
    </row>
    <row r="85" spans="1:5" x14ac:dyDescent="0.25">
      <c r="C85" s="145"/>
      <c r="D85" s="14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D04CE-7161-4BC0-9B6F-0940B378926C}">
  <sheetPr>
    <tabColor rgb="FF00B050"/>
  </sheetPr>
  <dimension ref="A1:E4"/>
  <sheetViews>
    <sheetView workbookViewId="0">
      <selection activeCell="D4" sqref="D4"/>
    </sheetView>
  </sheetViews>
  <sheetFormatPr defaultRowHeight="15" x14ac:dyDescent="0.25"/>
  <cols>
    <col min="1" max="1" width="4.7109375" customWidth="1"/>
    <col min="2" max="2" width="101.85546875" customWidth="1"/>
    <col min="3" max="3" width="6.28515625" customWidth="1"/>
    <col min="4" max="4" width="12.28515625" customWidth="1"/>
  </cols>
  <sheetData>
    <row r="1" spans="1:5" x14ac:dyDescent="0.25">
      <c r="A1" s="11" t="s">
        <v>207</v>
      </c>
      <c r="B1" s="10"/>
      <c r="C1" s="22"/>
      <c r="D1" s="23"/>
    </row>
    <row r="2" spans="1:5" ht="15.75" thickBot="1" x14ac:dyDescent="0.3">
      <c r="A2" s="24"/>
      <c r="B2" s="10"/>
      <c r="C2" s="22"/>
      <c r="D2" s="23"/>
    </row>
    <row r="3" spans="1:5" ht="26.25" thickBot="1" x14ac:dyDescent="0.3">
      <c r="A3" s="15" t="s">
        <v>0</v>
      </c>
      <c r="B3" s="16" t="s">
        <v>12</v>
      </c>
      <c r="C3" s="6" t="s">
        <v>1</v>
      </c>
      <c r="D3" s="25" t="s">
        <v>6</v>
      </c>
      <c r="E3" s="100" t="s">
        <v>155</v>
      </c>
    </row>
    <row r="4" spans="1:5" ht="77.25" thickBot="1" x14ac:dyDescent="0.3">
      <c r="A4" s="65">
        <v>1</v>
      </c>
      <c r="B4" s="21" t="s">
        <v>346</v>
      </c>
      <c r="C4" s="66" t="s">
        <v>10</v>
      </c>
      <c r="D4" s="163">
        <v>2</v>
      </c>
      <c r="E4" s="75"/>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C63F6-B141-4F9C-AA9A-1D127AB2EDD0}">
  <sheetPr>
    <tabColor rgb="FF00B050"/>
  </sheetPr>
  <dimension ref="A1:E32"/>
  <sheetViews>
    <sheetView topLeftCell="A16" workbookViewId="0">
      <selection activeCell="D2" sqref="D2:D5"/>
    </sheetView>
  </sheetViews>
  <sheetFormatPr defaultRowHeight="15" x14ac:dyDescent="0.25"/>
  <cols>
    <col min="1" max="1" width="3.7109375" customWidth="1"/>
    <col min="2" max="2" width="119" customWidth="1"/>
    <col min="3" max="4" width="7.85546875" customWidth="1"/>
    <col min="5" max="5" width="9.85546875" customWidth="1"/>
  </cols>
  <sheetData>
    <row r="1" spans="1:5" x14ac:dyDescent="0.25">
      <c r="A1" s="11" t="s">
        <v>208</v>
      </c>
      <c r="B1" s="50"/>
      <c r="C1" s="22"/>
      <c r="D1" s="22"/>
      <c r="E1" s="10"/>
    </row>
    <row r="2" spans="1:5" ht="15.75" thickBot="1" x14ac:dyDescent="0.3">
      <c r="A2" s="13" t="s">
        <v>2</v>
      </c>
      <c r="B2" s="50"/>
      <c r="C2" s="22"/>
      <c r="D2" s="22"/>
      <c r="E2" s="2"/>
    </row>
    <row r="3" spans="1:5" ht="26.25" thickBot="1" x14ac:dyDescent="0.3">
      <c r="A3" s="15" t="s">
        <v>0</v>
      </c>
      <c r="B3" s="16" t="s">
        <v>12</v>
      </c>
      <c r="C3" s="6" t="s">
        <v>1</v>
      </c>
      <c r="D3" s="6" t="s">
        <v>6</v>
      </c>
      <c r="E3" s="100" t="s">
        <v>201</v>
      </c>
    </row>
    <row r="4" spans="1:5" ht="15.75" thickBot="1" x14ac:dyDescent="0.3">
      <c r="A4" s="124"/>
      <c r="B4" s="16" t="s">
        <v>5</v>
      </c>
      <c r="C4" s="6"/>
      <c r="D4" s="6"/>
      <c r="E4" s="51"/>
    </row>
    <row r="5" spans="1:5" ht="39" thickBot="1" x14ac:dyDescent="0.3">
      <c r="A5" s="52">
        <v>1</v>
      </c>
      <c r="B5" s="41" t="s">
        <v>131</v>
      </c>
      <c r="C5" s="83" t="s">
        <v>3</v>
      </c>
      <c r="D5" s="83"/>
      <c r="E5" s="35"/>
    </row>
    <row r="6" spans="1:5" ht="15.75" thickBot="1" x14ac:dyDescent="0.3">
      <c r="A6" s="48">
        <v>2</v>
      </c>
      <c r="B6" s="41" t="s">
        <v>209</v>
      </c>
      <c r="C6" s="9" t="s">
        <v>3</v>
      </c>
      <c r="D6" s="9"/>
      <c r="E6" s="129"/>
    </row>
    <row r="7" spans="1:5" ht="26.25" thickBot="1" x14ac:dyDescent="0.3">
      <c r="A7" s="48">
        <v>3</v>
      </c>
      <c r="B7" s="92" t="s">
        <v>210</v>
      </c>
      <c r="C7" s="9" t="s">
        <v>3</v>
      </c>
      <c r="D7" s="9"/>
      <c r="E7" s="129"/>
    </row>
    <row r="8" spans="1:5" ht="26.25" thickBot="1" x14ac:dyDescent="0.3">
      <c r="A8" s="48">
        <v>4</v>
      </c>
      <c r="B8" s="92" t="s">
        <v>211</v>
      </c>
      <c r="C8" s="9" t="s">
        <v>3</v>
      </c>
      <c r="D8" s="9"/>
      <c r="E8" s="129"/>
    </row>
    <row r="9" spans="1:5" ht="77.25" thickBot="1" x14ac:dyDescent="0.3">
      <c r="A9" s="48">
        <v>5</v>
      </c>
      <c r="B9" s="41" t="s">
        <v>153</v>
      </c>
      <c r="C9" s="31" t="s">
        <v>3</v>
      </c>
      <c r="D9" s="31"/>
      <c r="E9" s="20" t="s">
        <v>2</v>
      </c>
    </row>
    <row r="10" spans="1:5" ht="15.75" thickBot="1" x14ac:dyDescent="0.3">
      <c r="A10" s="48"/>
      <c r="B10" s="54" t="s">
        <v>212</v>
      </c>
      <c r="C10" s="9"/>
      <c r="D10" s="9"/>
      <c r="E10" s="129"/>
    </row>
    <row r="11" spans="1:5" ht="26.25" thickBot="1" x14ac:dyDescent="0.3">
      <c r="A11" s="52">
        <v>6</v>
      </c>
      <c r="B11" s="19" t="s">
        <v>61</v>
      </c>
      <c r="C11" s="20" t="s">
        <v>3</v>
      </c>
      <c r="D11" s="20"/>
      <c r="E11" s="35"/>
    </row>
    <row r="12" spans="1:5" ht="15.75" thickBot="1" x14ac:dyDescent="0.3">
      <c r="A12" s="48">
        <v>7</v>
      </c>
      <c r="B12" s="41" t="s">
        <v>320</v>
      </c>
      <c r="C12" s="20" t="s">
        <v>3</v>
      </c>
      <c r="D12" s="20"/>
      <c r="E12" s="129"/>
    </row>
    <row r="13" spans="1:5" ht="26.25" thickBot="1" x14ac:dyDescent="0.3">
      <c r="A13" s="52">
        <v>8</v>
      </c>
      <c r="B13" s="21" t="s">
        <v>321</v>
      </c>
      <c r="C13" s="20" t="s">
        <v>3</v>
      </c>
      <c r="D13" s="20"/>
      <c r="E13" s="35"/>
    </row>
    <row r="14" spans="1:5" s="74" customFormat="1" ht="26.25" thickBot="1" x14ac:dyDescent="0.3">
      <c r="A14" s="154">
        <v>9</v>
      </c>
      <c r="B14" s="155" t="s">
        <v>298</v>
      </c>
      <c r="C14" s="156" t="s">
        <v>3</v>
      </c>
      <c r="D14" s="156"/>
      <c r="E14" s="157"/>
    </row>
    <row r="15" spans="1:5" s="74" customFormat="1" ht="26.25" thickBot="1" x14ac:dyDescent="0.3">
      <c r="A15" s="154">
        <v>10</v>
      </c>
      <c r="B15" s="155" t="s">
        <v>299</v>
      </c>
      <c r="C15" s="156" t="s">
        <v>3</v>
      </c>
      <c r="D15" s="156"/>
      <c r="E15" s="157"/>
    </row>
    <row r="16" spans="1:5" s="74" customFormat="1" ht="26.25" thickBot="1" x14ac:dyDescent="0.3">
      <c r="A16" s="154">
        <v>11</v>
      </c>
      <c r="B16" s="155" t="s">
        <v>322</v>
      </c>
      <c r="C16" s="156" t="s">
        <v>3</v>
      </c>
      <c r="D16" s="156"/>
      <c r="E16" s="157"/>
    </row>
    <row r="17" spans="1:5" s="74" customFormat="1" ht="15.75" thickBot="1" x14ac:dyDescent="0.3">
      <c r="A17" s="154">
        <v>12</v>
      </c>
      <c r="B17" s="155" t="s">
        <v>293</v>
      </c>
      <c r="C17" s="156" t="s">
        <v>3</v>
      </c>
      <c r="D17" s="161"/>
      <c r="E17" s="148"/>
    </row>
    <row r="18" spans="1:5" s="74" customFormat="1" ht="26.25" thickBot="1" x14ac:dyDescent="0.3">
      <c r="A18" s="154">
        <v>13</v>
      </c>
      <c r="B18" s="155" t="s">
        <v>300</v>
      </c>
      <c r="C18" s="156" t="s">
        <v>3</v>
      </c>
      <c r="D18" s="156"/>
      <c r="E18" s="157"/>
    </row>
    <row r="19" spans="1:5" s="74" customFormat="1" ht="15.75" thickBot="1" x14ac:dyDescent="0.3">
      <c r="A19" s="154">
        <v>14</v>
      </c>
      <c r="B19" s="147" t="s">
        <v>294</v>
      </c>
      <c r="C19" s="156" t="s">
        <v>3</v>
      </c>
      <c r="D19" s="162"/>
      <c r="E19" s="147"/>
    </row>
    <row r="20" spans="1:5" s="74" customFormat="1" ht="15.75" thickBot="1" x14ac:dyDescent="0.3">
      <c r="A20" s="154">
        <v>15</v>
      </c>
      <c r="B20" s="80" t="s">
        <v>296</v>
      </c>
      <c r="C20" s="156" t="s">
        <v>3</v>
      </c>
      <c r="D20" s="161"/>
      <c r="E20" s="148"/>
    </row>
    <row r="21" spans="1:5" ht="26.25" thickBot="1" x14ac:dyDescent="0.3">
      <c r="A21" s="52">
        <v>16</v>
      </c>
      <c r="B21" s="86" t="s">
        <v>295</v>
      </c>
      <c r="C21" s="20" t="s">
        <v>3</v>
      </c>
      <c r="D21" s="99"/>
      <c r="E21" s="27"/>
    </row>
    <row r="22" spans="1:5" ht="26.25" thickBot="1" x14ac:dyDescent="0.3">
      <c r="A22" s="52">
        <v>17</v>
      </c>
      <c r="B22" s="86" t="s">
        <v>62</v>
      </c>
      <c r="C22" s="20" t="s">
        <v>3</v>
      </c>
      <c r="D22" s="99"/>
      <c r="E22" s="27"/>
    </row>
    <row r="23" spans="1:5" ht="26.25" thickBot="1" x14ac:dyDescent="0.3">
      <c r="A23" s="52">
        <v>18</v>
      </c>
      <c r="B23" s="21" t="s">
        <v>67</v>
      </c>
      <c r="C23" s="20" t="s">
        <v>3</v>
      </c>
      <c r="D23" s="20"/>
      <c r="E23" s="35"/>
    </row>
    <row r="24" spans="1:5" ht="15.75" thickBot="1" x14ac:dyDescent="0.3">
      <c r="A24" s="48"/>
      <c r="B24" s="4" t="s">
        <v>14</v>
      </c>
      <c r="C24" s="31"/>
      <c r="D24" s="31"/>
      <c r="E24" s="129"/>
    </row>
    <row r="25" spans="1:5" ht="15.75" thickBot="1" x14ac:dyDescent="0.3">
      <c r="A25" s="48">
        <v>19</v>
      </c>
      <c r="B25" s="41" t="s">
        <v>132</v>
      </c>
      <c r="C25" s="31" t="s">
        <v>3</v>
      </c>
      <c r="D25" s="31"/>
      <c r="E25" s="129"/>
    </row>
    <row r="26" spans="1:5" ht="15.75" thickBot="1" x14ac:dyDescent="0.3">
      <c r="A26" s="48">
        <v>20</v>
      </c>
      <c r="B26" s="41" t="s">
        <v>133</v>
      </c>
      <c r="C26" s="31" t="s">
        <v>3</v>
      </c>
      <c r="D26" s="31"/>
      <c r="E26" s="129"/>
    </row>
    <row r="27" spans="1:5" ht="15.75" thickBot="1" x14ac:dyDescent="0.3">
      <c r="A27" s="48">
        <v>21</v>
      </c>
      <c r="B27" s="41" t="s">
        <v>134</v>
      </c>
      <c r="C27" s="31" t="s">
        <v>3</v>
      </c>
      <c r="D27" s="31"/>
      <c r="E27" s="129"/>
    </row>
    <row r="28" spans="1:5" ht="15.75" thickBot="1" x14ac:dyDescent="0.3">
      <c r="A28" s="48">
        <v>22</v>
      </c>
      <c r="B28" s="41" t="s">
        <v>135</v>
      </c>
      <c r="C28" s="31" t="s">
        <v>3</v>
      </c>
      <c r="D28" s="31"/>
      <c r="E28" s="129"/>
    </row>
    <row r="29" spans="1:5" ht="15.75" thickBot="1" x14ac:dyDescent="0.3">
      <c r="A29" s="48">
        <v>23</v>
      </c>
      <c r="B29" s="41" t="s">
        <v>136</v>
      </c>
      <c r="C29" s="31" t="s">
        <v>3</v>
      </c>
      <c r="D29" s="31"/>
      <c r="E29" s="129"/>
    </row>
    <row r="30" spans="1:5" ht="15.75" thickBot="1" x14ac:dyDescent="0.3">
      <c r="A30" s="48">
        <v>24</v>
      </c>
      <c r="B30" s="41" t="s">
        <v>297</v>
      </c>
      <c r="C30" s="20" t="s">
        <v>3</v>
      </c>
      <c r="D30" s="20"/>
      <c r="E30" s="129"/>
    </row>
    <row r="31" spans="1:5" ht="26.25" thickBot="1" x14ac:dyDescent="0.3">
      <c r="A31" s="48">
        <v>25</v>
      </c>
      <c r="B31" s="41" t="s">
        <v>339</v>
      </c>
      <c r="C31" s="20" t="s">
        <v>10</v>
      </c>
      <c r="D31" s="125">
        <v>1</v>
      </c>
      <c r="E31" s="129"/>
    </row>
    <row r="32" spans="1:5" ht="26.25" thickBot="1" x14ac:dyDescent="0.3">
      <c r="A32" s="48">
        <v>26</v>
      </c>
      <c r="B32" s="41" t="s">
        <v>340</v>
      </c>
      <c r="C32" s="20" t="s">
        <v>10</v>
      </c>
      <c r="D32" s="125">
        <v>1</v>
      </c>
      <c r="E32" s="129"/>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6CC30-859D-4882-AB9B-94D82B7FD97C}">
  <sheetPr>
    <tabColor rgb="FF00B050"/>
  </sheetPr>
  <dimension ref="A1:F29"/>
  <sheetViews>
    <sheetView topLeftCell="A19" workbookViewId="0">
      <selection activeCell="B5" sqref="B5"/>
    </sheetView>
  </sheetViews>
  <sheetFormatPr defaultColWidth="9.140625" defaultRowHeight="12.75" x14ac:dyDescent="0.2"/>
  <cols>
    <col min="1" max="1" width="4.7109375" style="130" customWidth="1"/>
    <col min="2" max="2" width="129.42578125" style="130" customWidth="1"/>
    <col min="3" max="3" width="10.42578125" style="130" customWidth="1"/>
    <col min="4" max="4" width="11.5703125" style="130" customWidth="1"/>
    <col min="5" max="16384" width="9.140625" style="130"/>
  </cols>
  <sheetData>
    <row r="1" spans="1:5" x14ac:dyDescent="0.2">
      <c r="A1" s="11" t="s">
        <v>213</v>
      </c>
      <c r="B1" s="10"/>
      <c r="C1" s="22"/>
      <c r="D1" s="40"/>
    </row>
    <row r="2" spans="1:5" ht="13.5" thickBot="1" x14ac:dyDescent="0.25">
      <c r="A2" s="24"/>
      <c r="B2" s="10"/>
      <c r="C2" s="22"/>
      <c r="D2" s="40"/>
    </row>
    <row r="3" spans="1:5" ht="26.25" thickBot="1" x14ac:dyDescent="0.25">
      <c r="A3" s="15" t="s">
        <v>0</v>
      </c>
      <c r="B3" s="5" t="s">
        <v>12</v>
      </c>
      <c r="C3" s="6" t="s">
        <v>1</v>
      </c>
      <c r="D3" s="100" t="s">
        <v>155</v>
      </c>
    </row>
    <row r="4" spans="1:5" ht="13.5" thickBot="1" x14ac:dyDescent="0.25">
      <c r="A4" s="124"/>
      <c r="B4" s="102" t="s">
        <v>5</v>
      </c>
      <c r="C4" s="28"/>
      <c r="D4" s="17"/>
    </row>
    <row r="5" spans="1:5" ht="15.75" customHeight="1" thickBot="1" x14ac:dyDescent="0.25">
      <c r="A5" s="84">
        <v>1</v>
      </c>
      <c r="B5" s="19" t="s">
        <v>214</v>
      </c>
      <c r="C5" s="9" t="s">
        <v>3</v>
      </c>
      <c r="D5" s="75"/>
    </row>
    <row r="6" spans="1:5" ht="13.5" thickBot="1" x14ac:dyDescent="0.25">
      <c r="A6" s="84">
        <v>2</v>
      </c>
      <c r="B6" s="19" t="s">
        <v>215</v>
      </c>
      <c r="C6" s="9" t="s">
        <v>3</v>
      </c>
      <c r="D6" s="75"/>
    </row>
    <row r="7" spans="1:5" ht="26.25" thickBot="1" x14ac:dyDescent="0.25">
      <c r="A7" s="84">
        <v>3</v>
      </c>
      <c r="B7" s="19" t="s">
        <v>216</v>
      </c>
      <c r="C7" s="9" t="s">
        <v>3</v>
      </c>
      <c r="D7" s="75"/>
    </row>
    <row r="8" spans="1:5" ht="13.5" thickBot="1" x14ac:dyDescent="0.25">
      <c r="A8" s="18">
        <v>4</v>
      </c>
      <c r="B8" s="26" t="s">
        <v>217</v>
      </c>
      <c r="C8" s="9" t="s">
        <v>3</v>
      </c>
      <c r="D8" s="17"/>
      <c r="E8" s="131"/>
    </row>
    <row r="9" spans="1:5" ht="13.5" thickBot="1" x14ac:dyDescent="0.25">
      <c r="A9" s="18">
        <v>5</v>
      </c>
      <c r="B9" s="29" t="s">
        <v>218</v>
      </c>
      <c r="C9" s="9" t="s">
        <v>3</v>
      </c>
      <c r="D9" s="17"/>
      <c r="E9" s="131"/>
    </row>
    <row r="10" spans="1:5" ht="29.25" customHeight="1" thickBot="1" x14ac:dyDescent="0.25">
      <c r="A10" s="18">
        <v>6</v>
      </c>
      <c r="B10" s="29" t="s">
        <v>219</v>
      </c>
      <c r="C10" s="9" t="s">
        <v>3</v>
      </c>
      <c r="D10" s="20"/>
    </row>
    <row r="11" spans="1:5" ht="26.25" thickBot="1" x14ac:dyDescent="0.25">
      <c r="A11" s="18">
        <v>7</v>
      </c>
      <c r="B11" s="29" t="s">
        <v>220</v>
      </c>
      <c r="C11" s="9" t="s">
        <v>3</v>
      </c>
      <c r="D11" s="20"/>
    </row>
    <row r="12" spans="1:5" ht="27" customHeight="1" thickBot="1" x14ac:dyDescent="0.25">
      <c r="A12" s="18">
        <v>8</v>
      </c>
      <c r="B12" s="26" t="s">
        <v>8</v>
      </c>
      <c r="C12" s="20" t="s">
        <v>3</v>
      </c>
      <c r="D12" s="20"/>
    </row>
    <row r="13" spans="1:5" ht="27" customHeight="1" thickBot="1" x14ac:dyDescent="0.25">
      <c r="A13" s="18">
        <v>9</v>
      </c>
      <c r="B13" s="29" t="s">
        <v>221</v>
      </c>
      <c r="C13" s="20" t="s">
        <v>3</v>
      </c>
      <c r="D13" s="20"/>
    </row>
    <row r="14" spans="1:5" ht="16.5" customHeight="1" thickBot="1" x14ac:dyDescent="0.25">
      <c r="A14" s="18">
        <v>10</v>
      </c>
      <c r="B14" s="132" t="s">
        <v>222</v>
      </c>
      <c r="C14" s="20" t="s">
        <v>3</v>
      </c>
      <c r="D14" s="20"/>
    </row>
    <row r="15" spans="1:5" ht="27" customHeight="1" thickBot="1" x14ac:dyDescent="0.25">
      <c r="A15" s="18">
        <v>11</v>
      </c>
      <c r="B15" s="132" t="s">
        <v>223</v>
      </c>
      <c r="C15" s="20" t="s">
        <v>3</v>
      </c>
      <c r="D15" s="20"/>
    </row>
    <row r="16" spans="1:5" ht="29.25" customHeight="1" thickBot="1" x14ac:dyDescent="0.25">
      <c r="A16" s="18">
        <v>12</v>
      </c>
      <c r="B16" s="41" t="s">
        <v>323</v>
      </c>
      <c r="C16" s="20" t="s">
        <v>3</v>
      </c>
      <c r="D16" s="20"/>
    </row>
    <row r="17" spans="1:6" ht="28.5" customHeight="1" thickBot="1" x14ac:dyDescent="0.25">
      <c r="A17" s="18">
        <v>13</v>
      </c>
      <c r="B17" s="41" t="s">
        <v>324</v>
      </c>
      <c r="C17" s="20" t="s">
        <v>3</v>
      </c>
      <c r="D17" s="20"/>
    </row>
    <row r="18" spans="1:6" ht="16.5" customHeight="1" thickBot="1" x14ac:dyDescent="0.25">
      <c r="A18" s="18">
        <v>14</v>
      </c>
      <c r="B18" s="92" t="s">
        <v>224</v>
      </c>
      <c r="C18" s="20" t="s">
        <v>3</v>
      </c>
      <c r="D18" s="20"/>
    </row>
    <row r="19" spans="1:6" ht="27.75" customHeight="1" thickBot="1" x14ac:dyDescent="0.25">
      <c r="A19" s="18">
        <v>15</v>
      </c>
      <c r="B19" s="132" t="s">
        <v>225</v>
      </c>
      <c r="C19" s="20" t="s">
        <v>3</v>
      </c>
      <c r="D19" s="20" t="s">
        <v>2</v>
      </c>
    </row>
    <row r="20" spans="1:6" ht="27" customHeight="1" thickBot="1" x14ac:dyDescent="0.25">
      <c r="A20" s="18">
        <v>16</v>
      </c>
      <c r="B20" s="19" t="s">
        <v>16</v>
      </c>
      <c r="C20" s="9" t="s">
        <v>3</v>
      </c>
      <c r="D20" s="20"/>
    </row>
    <row r="21" spans="1:6" ht="52.5" customHeight="1" thickBot="1" x14ac:dyDescent="0.25">
      <c r="A21" s="18">
        <v>17</v>
      </c>
      <c r="B21" s="19" t="s">
        <v>226</v>
      </c>
      <c r="C21" s="8" t="s">
        <v>3</v>
      </c>
      <c r="D21" s="125"/>
    </row>
    <row r="22" spans="1:6" ht="13.5" thickBot="1" x14ac:dyDescent="0.25">
      <c r="A22" s="133">
        <v>18</v>
      </c>
      <c r="B22" s="41" t="s">
        <v>227</v>
      </c>
      <c r="C22" s="20" t="s">
        <v>3</v>
      </c>
      <c r="D22" s="20"/>
      <c r="F22" s="134"/>
    </row>
    <row r="23" spans="1:6" ht="39" thickBot="1" x14ac:dyDescent="0.25">
      <c r="A23" s="48">
        <v>19</v>
      </c>
      <c r="B23" s="92" t="s">
        <v>152</v>
      </c>
      <c r="C23" s="20" t="s">
        <v>3</v>
      </c>
      <c r="D23" s="135"/>
    </row>
    <row r="24" spans="1:6" ht="54" customHeight="1" thickBot="1" x14ac:dyDescent="0.25">
      <c r="A24" s="48">
        <v>20</v>
      </c>
      <c r="B24" s="92" t="s">
        <v>338</v>
      </c>
      <c r="C24" s="20" t="s">
        <v>3</v>
      </c>
      <c r="D24" s="91"/>
    </row>
    <row r="28" spans="1:6" ht="13.5" thickBot="1" x14ac:dyDescent="0.25"/>
    <row r="29" spans="1:6" ht="13.5" thickBot="1" x14ac:dyDescent="0.25">
      <c r="B29" s="158"/>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C42F0-CBA9-4F54-8D7C-C80F27D926EC}">
  <sheetPr>
    <tabColor rgb="FF00B050"/>
  </sheetPr>
  <dimension ref="A1:F8"/>
  <sheetViews>
    <sheetView tabSelected="1" workbookViewId="0">
      <selection activeCell="B9" sqref="B9"/>
    </sheetView>
  </sheetViews>
  <sheetFormatPr defaultRowHeight="15" x14ac:dyDescent="0.25"/>
  <cols>
    <col min="1" max="1" width="4.7109375" customWidth="1"/>
    <col min="2" max="2" width="97.140625" customWidth="1"/>
    <col min="3" max="3" width="6.28515625" customWidth="1"/>
    <col min="4" max="4" width="9" customWidth="1"/>
    <col min="6" max="6" width="20" style="45" bestFit="1" customWidth="1"/>
  </cols>
  <sheetData>
    <row r="1" spans="1:6" x14ac:dyDescent="0.25">
      <c r="A1" s="11" t="s">
        <v>228</v>
      </c>
      <c r="B1" s="10"/>
      <c r="C1" s="22"/>
      <c r="D1" s="22"/>
      <c r="E1" s="23"/>
    </row>
    <row r="2" spans="1:6" ht="15.75" thickBot="1" x14ac:dyDescent="0.3">
      <c r="A2" s="24"/>
      <c r="B2" s="10"/>
      <c r="C2" s="22"/>
      <c r="D2" s="22"/>
      <c r="E2" s="23"/>
    </row>
    <row r="3" spans="1:6" ht="26.25" thickBot="1" x14ac:dyDescent="0.3">
      <c r="A3" s="15" t="s">
        <v>0</v>
      </c>
      <c r="B3" s="16" t="s">
        <v>12</v>
      </c>
      <c r="C3" s="6" t="s">
        <v>1</v>
      </c>
      <c r="D3" s="6" t="s">
        <v>6</v>
      </c>
      <c r="E3" s="100" t="s">
        <v>155</v>
      </c>
    </row>
    <row r="4" spans="1:6" ht="77.25" thickBot="1" x14ac:dyDescent="0.3">
      <c r="A4" s="84">
        <v>1</v>
      </c>
      <c r="B4" s="19" t="s">
        <v>229</v>
      </c>
      <c r="C4" s="8" t="s">
        <v>3</v>
      </c>
      <c r="D4" s="6"/>
      <c r="E4" s="125"/>
    </row>
    <row r="5" spans="1:6" ht="15.75" thickBot="1" x14ac:dyDescent="0.3">
      <c r="A5" s="136"/>
      <c r="B5" s="16" t="s">
        <v>180</v>
      </c>
      <c r="C5" s="137"/>
      <c r="D5" s="83"/>
      <c r="E5" s="137"/>
    </row>
    <row r="6" spans="1:6" ht="26.25" thickBot="1" x14ac:dyDescent="0.3">
      <c r="A6" s="84">
        <v>2</v>
      </c>
      <c r="B6" s="19" t="s">
        <v>230</v>
      </c>
      <c r="C6" s="8" t="s">
        <v>3</v>
      </c>
      <c r="D6" s="8"/>
      <c r="E6" s="125"/>
    </row>
    <row r="7" spans="1:6" ht="45.75" thickBot="1" x14ac:dyDescent="0.3">
      <c r="A7" s="164">
        <v>3</v>
      </c>
      <c r="B7" s="165" t="s">
        <v>231</v>
      </c>
      <c r="C7" s="166" t="s">
        <v>10</v>
      </c>
      <c r="D7" s="166">
        <v>2</v>
      </c>
      <c r="E7" s="172"/>
      <c r="F7" s="173" t="s">
        <v>377</v>
      </c>
    </row>
    <row r="8" spans="1:6" ht="26.25" thickBot="1" x14ac:dyDescent="0.3">
      <c r="A8" s="84">
        <v>4</v>
      </c>
      <c r="B8" s="19" t="s">
        <v>352</v>
      </c>
      <c r="C8" s="8" t="s">
        <v>3</v>
      </c>
      <c r="D8" s="8"/>
      <c r="E8" s="125"/>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9C5AE-6341-41EA-B55A-4A09A0453B7C}">
  <sheetPr>
    <tabColor rgb="FF00B050"/>
  </sheetPr>
  <dimension ref="A1:E15"/>
  <sheetViews>
    <sheetView workbookViewId="0">
      <selection activeCell="I9" sqref="I9"/>
    </sheetView>
  </sheetViews>
  <sheetFormatPr defaultRowHeight="15" x14ac:dyDescent="0.25"/>
  <cols>
    <col min="1" max="1" width="4.7109375" customWidth="1"/>
    <col min="2" max="2" width="92.140625" customWidth="1"/>
    <col min="3" max="3" width="6.28515625" customWidth="1"/>
  </cols>
  <sheetData>
    <row r="1" spans="1:5" x14ac:dyDescent="0.25">
      <c r="A1" s="11" t="s">
        <v>314</v>
      </c>
      <c r="B1" s="10"/>
      <c r="C1" s="22"/>
      <c r="D1" s="23"/>
    </row>
    <row r="2" spans="1:5" ht="15.75" thickBot="1" x14ac:dyDescent="0.3">
      <c r="A2" s="24"/>
      <c r="B2" s="10"/>
      <c r="C2" s="22"/>
      <c r="D2" s="23"/>
    </row>
    <row r="3" spans="1:5" ht="26.25" thickBot="1" x14ac:dyDescent="0.3">
      <c r="A3" s="15" t="s">
        <v>0</v>
      </c>
      <c r="B3" s="16" t="s">
        <v>12</v>
      </c>
      <c r="C3" s="6" t="s">
        <v>1</v>
      </c>
      <c r="D3" s="100" t="s">
        <v>155</v>
      </c>
    </row>
    <row r="4" spans="1:5" ht="26.25" thickBot="1" x14ac:dyDescent="0.3">
      <c r="A4" s="138">
        <v>1</v>
      </c>
      <c r="B4" s="92" t="s">
        <v>313</v>
      </c>
      <c r="C4" s="139" t="s">
        <v>3</v>
      </c>
      <c r="D4" s="139"/>
    </row>
    <row r="5" spans="1:5" ht="26.25" thickBot="1" x14ac:dyDescent="0.3">
      <c r="A5" s="84">
        <v>2</v>
      </c>
      <c r="B5" s="19" t="s">
        <v>328</v>
      </c>
      <c r="C5" s="8" t="s">
        <v>3</v>
      </c>
      <c r="D5" s="126"/>
    </row>
    <row r="6" spans="1:5" ht="27" thickBot="1" x14ac:dyDescent="0.3">
      <c r="A6" s="84">
        <v>3</v>
      </c>
      <c r="B6" s="115" t="s">
        <v>232</v>
      </c>
      <c r="C6" s="114" t="s">
        <v>3</v>
      </c>
      <c r="D6" s="125"/>
    </row>
    <row r="7" spans="1:5" ht="27" thickBot="1" x14ac:dyDescent="0.3">
      <c r="A7" s="84">
        <v>4</v>
      </c>
      <c r="B7" s="115" t="s">
        <v>233</v>
      </c>
      <c r="C7" s="114" t="s">
        <v>3</v>
      </c>
      <c r="D7" s="125"/>
    </row>
    <row r="8" spans="1:5" ht="15.75" thickBot="1" x14ac:dyDescent="0.3">
      <c r="A8" s="153">
        <v>5</v>
      </c>
      <c r="B8" s="41" t="s">
        <v>137</v>
      </c>
      <c r="C8" s="31" t="s">
        <v>3</v>
      </c>
      <c r="D8" s="32"/>
    </row>
    <row r="9" spans="1:5" ht="26.25" thickBot="1" x14ac:dyDescent="0.3">
      <c r="A9" s="18">
        <v>6</v>
      </c>
      <c r="B9" s="41" t="s">
        <v>325</v>
      </c>
      <c r="C9" s="9" t="s">
        <v>3</v>
      </c>
      <c r="D9" s="27"/>
    </row>
    <row r="10" spans="1:5" ht="15.75" thickBot="1" x14ac:dyDescent="0.3">
      <c r="A10" s="18">
        <v>7</v>
      </c>
      <c r="B10" s="41" t="s">
        <v>326</v>
      </c>
      <c r="C10" s="9" t="s">
        <v>3</v>
      </c>
      <c r="D10" s="27"/>
      <c r="E10" s="10"/>
    </row>
    <row r="11" spans="1:5" ht="26.25" thickBot="1" x14ac:dyDescent="0.3">
      <c r="A11" s="18">
        <v>8</v>
      </c>
      <c r="B11" s="41" t="s">
        <v>327</v>
      </c>
      <c r="C11" s="9" t="s">
        <v>3</v>
      </c>
      <c r="D11" s="27"/>
      <c r="E11" s="10"/>
    </row>
    <row r="12" spans="1:5" ht="39" thickBot="1" x14ac:dyDescent="0.3">
      <c r="A12" s="68">
        <v>9</v>
      </c>
      <c r="B12" s="41" t="s">
        <v>329</v>
      </c>
      <c r="C12" s="69" t="s">
        <v>3</v>
      </c>
      <c r="D12" s="70"/>
      <c r="E12" s="10"/>
    </row>
    <row r="13" spans="1:5" ht="26.25" thickBot="1" x14ac:dyDescent="0.3">
      <c r="A13" s="18">
        <v>10</v>
      </c>
      <c r="B13" s="41" t="s">
        <v>330</v>
      </c>
      <c r="C13" s="9" t="s">
        <v>3</v>
      </c>
      <c r="D13" s="27"/>
      <c r="E13" s="10"/>
    </row>
    <row r="14" spans="1:5" ht="26.25" thickBot="1" x14ac:dyDescent="0.3">
      <c r="A14" s="18">
        <v>11</v>
      </c>
      <c r="B14" s="41" t="s">
        <v>331</v>
      </c>
      <c r="C14" s="9" t="s">
        <v>3</v>
      </c>
      <c r="D14" s="27"/>
      <c r="E14" s="10"/>
    </row>
    <row r="15" spans="1:5" ht="26.25" thickBot="1" x14ac:dyDescent="0.3">
      <c r="A15" s="18">
        <v>12</v>
      </c>
      <c r="B15" s="41" t="s">
        <v>332</v>
      </c>
      <c r="C15" s="9" t="s">
        <v>3</v>
      </c>
      <c r="D15" s="27"/>
      <c r="E15" s="10"/>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Wensen</vt:lpstr>
      <vt:lpstr>Algemene eisen</vt:lpstr>
      <vt:lpstr>Functionaliteit algemeen</vt:lpstr>
      <vt:lpstr>Functionaliteit specifiek</vt:lpstr>
      <vt:lpstr>Dienstverlening</vt:lpstr>
      <vt:lpstr>Architectuur en koppelingen</vt:lpstr>
      <vt:lpstr>Informatieveiligheid en privacy</vt:lpstr>
      <vt:lpstr>Archivering en dossiervorming</vt:lpstr>
      <vt:lpstr>Website en digitaal loket</vt:lpstr>
      <vt:lpstr>Gegevensmanagement</vt:lpstr>
      <vt:lpstr>Techniek SAAS-applicatie</vt:lpstr>
      <vt:lpstr>Techniek On-premise applicatie</vt:lpstr>
      <vt:lpstr>Beheer en gebruik</vt:lpstr>
      <vt:lpstr>Implementatie</vt:lpstr>
      <vt:lpstr>Service levels</vt:lpstr>
      <vt:lpstr>Aantallen gebruikers-groepen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Ton Novotny</dc:creator>
  <cp:keywords/>
  <dc:description/>
  <cp:lastModifiedBy>Ton Novotny</cp:lastModifiedBy>
  <cp:revision>1</cp:revision>
  <dcterms:created xsi:type="dcterms:W3CDTF">2020-07-10T16:51:38Z</dcterms:created>
  <dcterms:modified xsi:type="dcterms:W3CDTF">2021-04-09T08:33:29Z</dcterms:modified>
  <cp:category/>
  <cp:contentStatus/>
</cp:coreProperties>
</file>