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HWLD\Groepen\Inkoop en Contractmanagement\Aanbestedingen\AB Dierenopvang en vervoer\Te publiceren\"/>
    </mc:Choice>
  </mc:AlternateContent>
  <xr:revisionPtr revIDLastSave="0" documentId="13_ncr:1_{B954560D-28BE-41D3-851D-D2CBF921DAEC}" xr6:coauthVersionLast="47" xr6:coauthVersionMax="47" xr10:uidLastSave="{00000000-0000-0000-0000-000000000000}"/>
  <bookViews>
    <workbookView xWindow="-120" yWindow="-120" windowWidth="24240" windowHeight="13140" firstSheet="2" activeTab="5" xr2:uid="{00000000-000D-0000-FFFF-FFFF00000000}"/>
  </bookViews>
  <sheets>
    <sheet name="Perceel 1A Vervoer" sheetId="1" r:id="rId1"/>
    <sheet name="Perceel 1B Opvang" sheetId="2" r:id="rId2"/>
    <sheet name="Perceel 2A Vervoer" sheetId="5" r:id="rId3"/>
    <sheet name="Perceel 2B1 Opvang Honden" sheetId="3" r:id="rId4"/>
    <sheet name="Perceel 2B2 Opvang Katten" sheetId="4" r:id="rId5"/>
    <sheet name="Perceel 2B3 Opvang Overig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5" i="5"/>
  <c r="E6" i="6"/>
  <c r="E5" i="6"/>
  <c r="E6" i="4"/>
  <c r="E5" i="4"/>
  <c r="E6" i="3"/>
  <c r="E5" i="3"/>
  <c r="E6" i="2"/>
  <c r="E5" i="2"/>
  <c r="E6" i="1"/>
  <c r="E5" i="1"/>
  <c r="E7" i="3" l="1"/>
  <c r="E8" i="3" s="1"/>
  <c r="E10" i="3" s="1"/>
  <c r="E7" i="5"/>
  <c r="E7" i="4"/>
  <c r="E8" i="4" s="1"/>
  <c r="E10" i="4" s="1"/>
  <c r="E8" i="5"/>
  <c r="E10" i="5" s="1"/>
  <c r="E7" i="6"/>
  <c r="E8" i="6" s="1"/>
  <c r="E10" i="6" s="1"/>
  <c r="E7" i="2"/>
  <c r="E8" i="2" s="1"/>
  <c r="E10" i="2" s="1"/>
  <c r="E7" i="1"/>
  <c r="E8" i="1" s="1"/>
  <c r="E10" i="1" s="1"/>
</calcChain>
</file>

<file path=xl/sharedStrings.xml><?xml version="1.0" encoding="utf-8"?>
<sst xmlns="http://schemas.openxmlformats.org/spreadsheetml/2006/main" count="138" uniqueCount="37">
  <si>
    <t>Onderdeel</t>
  </si>
  <si>
    <t>Vaste kosten</t>
  </si>
  <si>
    <t>Variabele kosten</t>
  </si>
  <si>
    <t>Behalen KPI's</t>
  </si>
  <si>
    <t>tarief</t>
  </si>
  <si>
    <t>totaal</t>
  </si>
  <si>
    <t>-</t>
  </si>
  <si>
    <t>Aantal opvangdagen</t>
  </si>
  <si>
    <t>10% van Totaal</t>
  </si>
  <si>
    <t>Totaal Opvang</t>
  </si>
  <si>
    <t>Totaal Vervoer</t>
  </si>
  <si>
    <t>Totaal inschijfprijs</t>
  </si>
  <si>
    <t>Uitsluitend de gele velden invullen!</t>
  </si>
  <si>
    <t>Ondertekening</t>
  </si>
  <si>
    <t>Naam:</t>
  </si>
  <si>
    <t>Functie:</t>
  </si>
  <si>
    <t>Handtekening:</t>
  </si>
  <si>
    <t>Ondertekening:</t>
  </si>
  <si>
    <t>Aantal ritten inclusief retour</t>
  </si>
  <si>
    <r>
      <t xml:space="preserve">Fictief aantal opvangdagen: </t>
    </r>
    <r>
      <rPr>
        <sz val="10"/>
        <rFont val="Arial"/>
        <family val="2"/>
      </rPr>
      <t>10.200</t>
    </r>
  </si>
  <si>
    <r>
      <t>Fictief aantal opvangdagen</t>
    </r>
    <r>
      <rPr>
        <sz val="10"/>
        <rFont val="Arial"/>
        <family val="2"/>
      </rPr>
      <t>: 2.890</t>
    </r>
  </si>
  <si>
    <t>Fictief aantal opvangdagen: 600</t>
  </si>
  <si>
    <r>
      <t>Fictief aantal ritten:</t>
    </r>
    <r>
      <rPr>
        <sz val="10"/>
        <rFont val="Arial"/>
        <family val="2"/>
      </rPr>
      <t xml:space="preserve"> 1.540</t>
    </r>
  </si>
  <si>
    <t>Fictief aantal ritten: 3.630</t>
  </si>
  <si>
    <t>Fictief aantal opvangdagen: 940</t>
  </si>
  <si>
    <t>Plafondbedrag: €88.000,=</t>
  </si>
  <si>
    <t>Bijlage 5 Prijzenblad Perceel 1A Vervoer</t>
  </si>
  <si>
    <t>Bijlage 5 Prijzenblad Perceel 1B Opvang</t>
  </si>
  <si>
    <t>Plafondbedrag: €190.000,=</t>
  </si>
  <si>
    <t>Bijlage 5 Prijzenblad Perceel 2A Vervoer</t>
  </si>
  <si>
    <t>Plafondbedrag: € 76.000,=</t>
  </si>
  <si>
    <t>Bijlage 5 Prijzenblad Perceel 2B1 Opvang Honden</t>
  </si>
  <si>
    <t>Plafondbedrag: € 59.800,=</t>
  </si>
  <si>
    <t>Bijlage 5 Prijzenblad Perceel 2B2 Opvang Katten</t>
  </si>
  <si>
    <t>Plafondbedrag: € 71.200,=</t>
  </si>
  <si>
    <t>Bijlage 5 Prijzenblad 2B3 Overige dieren</t>
  </si>
  <si>
    <t>Plafondbedrag: € 37.800,=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</si>
</sst>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2F5496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44" fontId="4" fillId="0" borderId="0" xfId="0" applyNumberFormat="1" applyFont="1" applyAlignment="1">
      <alignment wrapText="1"/>
    </xf>
    <xf numFmtId="0" fontId="3" fillId="0" borderId="1" xfId="0" applyFont="1" applyBorder="1"/>
    <xf numFmtId="44" fontId="3" fillId="2" borderId="1" xfId="0" applyNumberFormat="1" applyFont="1" applyFill="1" applyBorder="1"/>
    <xf numFmtId="44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4" fillId="0" borderId="0" xfId="0" applyNumberFormat="1" applyFont="1"/>
    <xf numFmtId="44" fontId="3" fillId="0" borderId="0" xfId="0" applyNumberFormat="1" applyFont="1"/>
    <xf numFmtId="44" fontId="6" fillId="0" borderId="0" xfId="0" applyNumberFormat="1" applyFont="1" applyFill="1"/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44" fontId="3" fillId="0" borderId="5" xfId="0" applyNumberFormat="1" applyFont="1" applyBorder="1"/>
    <xf numFmtId="44" fontId="4" fillId="0" borderId="4" xfId="0" applyNumberFormat="1" applyFont="1" applyBorder="1"/>
    <xf numFmtId="0" fontId="4" fillId="3" borderId="6" xfId="0" applyFont="1" applyFill="1" applyBorder="1"/>
    <xf numFmtId="44" fontId="3" fillId="3" borderId="7" xfId="0" applyNumberFormat="1" applyFont="1" applyFill="1" applyBorder="1"/>
    <xf numFmtId="0" fontId="3" fillId="3" borderId="7" xfId="0" applyFont="1" applyFill="1" applyBorder="1"/>
    <xf numFmtId="44" fontId="4" fillId="3" borderId="8" xfId="0" applyNumberFormat="1" applyFont="1" applyFill="1" applyBorder="1"/>
    <xf numFmtId="165" fontId="2" fillId="0" borderId="1" xfId="0" applyNumberFormat="1" applyFont="1" applyBorder="1" applyAlignment="1">
      <alignment horizont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/>
  </sheetViews>
  <sheetFormatPr defaultRowHeight="12.75" x14ac:dyDescent="0.2"/>
  <cols>
    <col min="1" max="1" width="17.7109375" style="3" customWidth="1"/>
    <col min="2" max="3" width="15.7109375" style="17" customWidth="1"/>
    <col min="4" max="4" width="10.7109375" style="3" customWidth="1"/>
    <col min="5" max="5" width="15.7109375" style="3" customWidth="1"/>
    <col min="6" max="16384" width="9.140625" style="3"/>
  </cols>
  <sheetData>
    <row r="1" spans="1:5" ht="38.25" x14ac:dyDescent="0.2">
      <c r="A1" s="21" t="s">
        <v>26</v>
      </c>
      <c r="C1" s="18" t="s">
        <v>12</v>
      </c>
    </row>
    <row r="2" spans="1:5" x14ac:dyDescent="0.2">
      <c r="A2" s="2" t="s">
        <v>25</v>
      </c>
    </row>
    <row r="3" spans="1:5" x14ac:dyDescent="0.2">
      <c r="A3" s="3" t="s">
        <v>22</v>
      </c>
    </row>
    <row r="4" spans="1:5" ht="25.5" x14ac:dyDescent="0.2">
      <c r="A4" s="4" t="s">
        <v>0</v>
      </c>
      <c r="B4" s="5"/>
      <c r="C4" s="5" t="s">
        <v>18</v>
      </c>
      <c r="D4" s="4" t="s">
        <v>4</v>
      </c>
      <c r="E4" s="4" t="s">
        <v>5</v>
      </c>
    </row>
    <row r="5" spans="1:5" x14ac:dyDescent="0.2">
      <c r="A5" s="6" t="s">
        <v>1</v>
      </c>
      <c r="B5" s="7"/>
      <c r="C5" s="8" t="s">
        <v>6</v>
      </c>
      <c r="D5" s="9" t="s">
        <v>6</v>
      </c>
      <c r="E5" s="10">
        <f>+B5</f>
        <v>0</v>
      </c>
    </row>
    <row r="6" spans="1:5" x14ac:dyDescent="0.2">
      <c r="A6" s="6" t="s">
        <v>2</v>
      </c>
      <c r="B6" s="11" t="s">
        <v>6</v>
      </c>
      <c r="C6" s="12">
        <v>1540</v>
      </c>
      <c r="D6" s="7"/>
      <c r="E6" s="10">
        <f>+D6*C6</f>
        <v>0</v>
      </c>
    </row>
    <row r="7" spans="1:5" ht="13.5" thickBot="1" x14ac:dyDescent="0.25">
      <c r="A7" s="6" t="s">
        <v>3</v>
      </c>
      <c r="B7" s="10" t="s">
        <v>8</v>
      </c>
      <c r="C7" s="13" t="s">
        <v>6</v>
      </c>
      <c r="D7" s="13" t="s">
        <v>6</v>
      </c>
      <c r="E7" s="22">
        <f>+(+E5+E6)*10/9-E5-E6</f>
        <v>0</v>
      </c>
    </row>
    <row r="8" spans="1:5" ht="13.5" thickBot="1" x14ac:dyDescent="0.25">
      <c r="A8" s="4" t="s">
        <v>10</v>
      </c>
      <c r="B8" s="14"/>
      <c r="C8" s="14"/>
      <c r="D8" s="15"/>
      <c r="E8" s="23">
        <f>SUM(E5:E7)</f>
        <v>0</v>
      </c>
    </row>
    <row r="9" spans="1:5" ht="13.5" thickBot="1" x14ac:dyDescent="0.25"/>
    <row r="10" spans="1:5" ht="13.5" thickBot="1" x14ac:dyDescent="0.25">
      <c r="A10" s="24" t="s">
        <v>11</v>
      </c>
      <c r="B10" s="25"/>
      <c r="C10" s="25"/>
      <c r="D10" s="26"/>
      <c r="E10" s="27">
        <f>+E8</f>
        <v>0</v>
      </c>
    </row>
    <row r="12" spans="1:5" ht="15" x14ac:dyDescent="0.2">
      <c r="A12" s="19" t="s">
        <v>13</v>
      </c>
      <c r="B12" s="1"/>
      <c r="C12" s="1"/>
    </row>
    <row r="13" spans="1:5" ht="15" x14ac:dyDescent="0.2">
      <c r="A13" s="20" t="s">
        <v>14</v>
      </c>
      <c r="B13" s="29"/>
      <c r="C13" s="29"/>
    </row>
    <row r="14" spans="1:5" ht="15" x14ac:dyDescent="0.2">
      <c r="A14" s="20" t="s">
        <v>15</v>
      </c>
      <c r="B14" s="29"/>
      <c r="C14" s="29"/>
    </row>
    <row r="15" spans="1:5" ht="50.1" customHeight="1" x14ac:dyDescent="0.2">
      <c r="A15" s="20" t="s">
        <v>16</v>
      </c>
      <c r="B15" s="29"/>
      <c r="C15" s="29"/>
    </row>
  </sheetData>
  <mergeCells count="3">
    <mergeCell ref="B13:C13"/>
    <mergeCell ref="B14:C14"/>
    <mergeCell ref="B15:C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selection activeCell="A3" sqref="A3"/>
    </sheetView>
  </sheetViews>
  <sheetFormatPr defaultRowHeight="15" x14ac:dyDescent="0.25"/>
  <cols>
    <col min="1" max="1" width="17.7109375" customWidth="1"/>
    <col min="2" max="3" width="15.7109375" customWidth="1"/>
    <col min="4" max="4" width="10.7109375" customWidth="1"/>
    <col min="5" max="5" width="15.7109375" customWidth="1"/>
  </cols>
  <sheetData>
    <row r="1" spans="1:5" ht="38.25" x14ac:dyDescent="0.25">
      <c r="A1" s="21" t="s">
        <v>27</v>
      </c>
      <c r="B1" s="17"/>
      <c r="C1" s="18" t="s">
        <v>12</v>
      </c>
      <c r="D1" s="3"/>
      <c r="E1" s="3"/>
    </row>
    <row r="2" spans="1:5" x14ac:dyDescent="0.25">
      <c r="A2" s="2" t="s">
        <v>28</v>
      </c>
      <c r="B2" s="17"/>
      <c r="C2" s="17"/>
      <c r="D2" s="3"/>
      <c r="E2" s="3"/>
    </row>
    <row r="3" spans="1:5" x14ac:dyDescent="0.25">
      <c r="A3" s="3" t="s">
        <v>19</v>
      </c>
      <c r="B3" s="17"/>
      <c r="C3" s="17"/>
      <c r="D3" s="3"/>
      <c r="E3" s="3"/>
    </row>
    <row r="4" spans="1:5" ht="26.25" x14ac:dyDescent="0.25">
      <c r="A4" s="4" t="s">
        <v>0</v>
      </c>
      <c r="B4" s="5"/>
      <c r="C4" s="5" t="s">
        <v>7</v>
      </c>
      <c r="D4" s="4" t="s">
        <v>4</v>
      </c>
      <c r="E4" s="4" t="s">
        <v>5</v>
      </c>
    </row>
    <row r="5" spans="1:5" x14ac:dyDescent="0.25">
      <c r="A5" s="6" t="s">
        <v>1</v>
      </c>
      <c r="B5" s="7"/>
      <c r="C5" s="8" t="s">
        <v>6</v>
      </c>
      <c r="D5" s="9" t="s">
        <v>6</v>
      </c>
      <c r="E5" s="10">
        <f>+B5</f>
        <v>0</v>
      </c>
    </row>
    <row r="6" spans="1:5" x14ac:dyDescent="0.25">
      <c r="A6" s="6" t="s">
        <v>2</v>
      </c>
      <c r="B6" s="11" t="s">
        <v>6</v>
      </c>
      <c r="C6" s="12">
        <v>10200</v>
      </c>
      <c r="D6" s="7"/>
      <c r="E6" s="10">
        <f>+D6*C6</f>
        <v>0</v>
      </c>
    </row>
    <row r="7" spans="1:5" ht="15.75" thickBot="1" x14ac:dyDescent="0.3">
      <c r="A7" s="6" t="s">
        <v>3</v>
      </c>
      <c r="B7" s="10" t="s">
        <v>8</v>
      </c>
      <c r="C7" s="13" t="s">
        <v>6</v>
      </c>
      <c r="D7" s="13" t="s">
        <v>6</v>
      </c>
      <c r="E7" s="22">
        <f>+(+E5+E6)*10/9-E5-E6</f>
        <v>0</v>
      </c>
    </row>
    <row r="8" spans="1:5" ht="15.75" thickBot="1" x14ac:dyDescent="0.3">
      <c r="A8" s="4" t="s">
        <v>10</v>
      </c>
      <c r="B8" s="14"/>
      <c r="C8" s="14"/>
      <c r="D8" s="15"/>
      <c r="E8" s="23">
        <f>SUM(E5:E7)</f>
        <v>0</v>
      </c>
    </row>
    <row r="9" spans="1:5" ht="15.75" thickBot="1" x14ac:dyDescent="0.3"/>
    <row r="10" spans="1:5" ht="15.75" thickBot="1" x14ac:dyDescent="0.3">
      <c r="A10" s="24" t="s">
        <v>11</v>
      </c>
      <c r="B10" s="25"/>
      <c r="C10" s="25"/>
      <c r="D10" s="26"/>
      <c r="E10" s="27">
        <f>+E8</f>
        <v>0</v>
      </c>
    </row>
    <row r="12" spans="1:5" x14ac:dyDescent="0.25">
      <c r="A12" s="19" t="s">
        <v>13</v>
      </c>
      <c r="B12" s="1"/>
      <c r="C12" s="1"/>
    </row>
    <row r="13" spans="1:5" x14ac:dyDescent="0.25">
      <c r="A13" s="20" t="s">
        <v>14</v>
      </c>
      <c r="B13" s="30"/>
      <c r="C13" s="31"/>
    </row>
    <row r="14" spans="1:5" x14ac:dyDescent="0.25">
      <c r="A14" s="20" t="s">
        <v>15</v>
      </c>
      <c r="B14" s="30"/>
      <c r="C14" s="31"/>
    </row>
    <row r="15" spans="1:5" ht="50.1" customHeight="1" x14ac:dyDescent="0.25">
      <c r="A15" s="20" t="s">
        <v>16</v>
      </c>
      <c r="B15" s="30"/>
      <c r="C15" s="31"/>
    </row>
  </sheetData>
  <mergeCells count="3">
    <mergeCell ref="B13:C13"/>
    <mergeCell ref="B14:C14"/>
    <mergeCell ref="B15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/>
  </sheetViews>
  <sheetFormatPr defaultRowHeight="15" x14ac:dyDescent="0.25"/>
  <cols>
    <col min="1" max="1" width="17.7109375" customWidth="1"/>
    <col min="2" max="3" width="15.7109375" customWidth="1"/>
    <col min="4" max="4" width="10.7109375" customWidth="1"/>
    <col min="5" max="5" width="15.7109375" customWidth="1"/>
  </cols>
  <sheetData>
    <row r="1" spans="1:5" ht="38.25" x14ac:dyDescent="0.25">
      <c r="A1" s="21" t="s">
        <v>29</v>
      </c>
      <c r="B1" s="17"/>
      <c r="C1" s="18" t="s">
        <v>12</v>
      </c>
      <c r="D1" s="3"/>
      <c r="E1" s="3"/>
    </row>
    <row r="2" spans="1:5" x14ac:dyDescent="0.25">
      <c r="A2" s="2" t="s">
        <v>30</v>
      </c>
      <c r="B2" s="17"/>
      <c r="C2" s="17"/>
      <c r="D2" s="3"/>
      <c r="E2" s="3"/>
    </row>
    <row r="3" spans="1:5" x14ac:dyDescent="0.25">
      <c r="A3" s="3" t="s">
        <v>23</v>
      </c>
      <c r="B3" s="17"/>
      <c r="C3" s="17"/>
      <c r="D3" s="3"/>
      <c r="E3" s="3"/>
    </row>
    <row r="4" spans="1:5" ht="26.25" x14ac:dyDescent="0.25">
      <c r="A4" s="4" t="s">
        <v>0</v>
      </c>
      <c r="B4" s="5"/>
      <c r="C4" s="5" t="s">
        <v>18</v>
      </c>
      <c r="D4" s="4" t="s">
        <v>4</v>
      </c>
      <c r="E4" s="4" t="s">
        <v>5</v>
      </c>
    </row>
    <row r="5" spans="1:5" x14ac:dyDescent="0.25">
      <c r="A5" s="6" t="s">
        <v>1</v>
      </c>
      <c r="B5" s="7"/>
      <c r="C5" s="8" t="s">
        <v>6</v>
      </c>
      <c r="D5" s="9" t="s">
        <v>6</v>
      </c>
      <c r="E5" s="10">
        <f>+B5</f>
        <v>0</v>
      </c>
    </row>
    <row r="6" spans="1:5" x14ac:dyDescent="0.25">
      <c r="A6" s="6" t="s">
        <v>2</v>
      </c>
      <c r="B6" s="11" t="s">
        <v>6</v>
      </c>
      <c r="C6" s="12">
        <v>3630</v>
      </c>
      <c r="D6" s="7"/>
      <c r="E6" s="10">
        <f>+D6*C6</f>
        <v>0</v>
      </c>
    </row>
    <row r="7" spans="1:5" ht="15.75" thickBot="1" x14ac:dyDescent="0.3">
      <c r="A7" s="6" t="s">
        <v>3</v>
      </c>
      <c r="B7" s="10" t="s">
        <v>8</v>
      </c>
      <c r="C7" s="13" t="s">
        <v>6</v>
      </c>
      <c r="D7" s="13" t="s">
        <v>6</v>
      </c>
      <c r="E7" s="22">
        <f>+(+E5+E6)*10/9-E5-E6</f>
        <v>0</v>
      </c>
    </row>
    <row r="8" spans="1:5" ht="15.75" thickBot="1" x14ac:dyDescent="0.3">
      <c r="A8" s="4" t="s">
        <v>10</v>
      </c>
      <c r="B8" s="14"/>
      <c r="C8" s="14"/>
      <c r="D8" s="15"/>
      <c r="E8" s="23">
        <f>SUM(E5:E7)</f>
        <v>0</v>
      </c>
    </row>
    <row r="9" spans="1:5" ht="15.75" thickBot="1" x14ac:dyDescent="0.3">
      <c r="A9" s="3"/>
      <c r="B9" s="17"/>
      <c r="C9" s="17"/>
      <c r="D9" s="3"/>
      <c r="E9" s="3"/>
    </row>
    <row r="10" spans="1:5" ht="15.75" thickBot="1" x14ac:dyDescent="0.3">
      <c r="A10" s="24" t="s">
        <v>11</v>
      </c>
      <c r="B10" s="25"/>
      <c r="C10" s="25"/>
      <c r="D10" s="26"/>
      <c r="E10" s="27">
        <f>+E8</f>
        <v>0</v>
      </c>
    </row>
    <row r="11" spans="1:5" x14ac:dyDescent="0.25">
      <c r="A11" s="3"/>
      <c r="B11" s="17"/>
      <c r="C11" s="17"/>
      <c r="D11" s="3"/>
      <c r="E11" s="3"/>
    </row>
    <row r="12" spans="1:5" x14ac:dyDescent="0.25">
      <c r="A12" s="19" t="s">
        <v>13</v>
      </c>
      <c r="B12" s="1"/>
      <c r="C12" s="1"/>
      <c r="D12" s="3"/>
      <c r="E12" s="3"/>
    </row>
    <row r="13" spans="1:5" x14ac:dyDescent="0.25">
      <c r="A13" s="20" t="s">
        <v>14</v>
      </c>
      <c r="B13" s="29"/>
      <c r="C13" s="29"/>
      <c r="D13" s="3"/>
      <c r="E13" s="3"/>
    </row>
    <row r="14" spans="1:5" x14ac:dyDescent="0.25">
      <c r="A14" s="20" t="s">
        <v>15</v>
      </c>
      <c r="B14" s="29"/>
      <c r="C14" s="29"/>
      <c r="D14" s="3"/>
      <c r="E14" s="3"/>
    </row>
    <row r="15" spans="1:5" x14ac:dyDescent="0.25">
      <c r="A15" s="20" t="s">
        <v>16</v>
      </c>
      <c r="B15" s="29"/>
      <c r="C15" s="29"/>
      <c r="D15" s="3"/>
      <c r="E15" s="3"/>
    </row>
  </sheetData>
  <mergeCells count="3">
    <mergeCell ref="B13:C13"/>
    <mergeCell ref="B14:C14"/>
    <mergeCell ref="B15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workbookViewId="0"/>
  </sheetViews>
  <sheetFormatPr defaultRowHeight="15" x14ac:dyDescent="0.25"/>
  <cols>
    <col min="1" max="1" width="17.7109375" customWidth="1"/>
    <col min="2" max="3" width="15.7109375" customWidth="1"/>
    <col min="4" max="4" width="10.7109375" customWidth="1"/>
    <col min="5" max="5" width="15.7109375" customWidth="1"/>
  </cols>
  <sheetData>
    <row r="1" spans="1:5" ht="51" x14ac:dyDescent="0.25">
      <c r="A1" s="21" t="s">
        <v>31</v>
      </c>
      <c r="B1" s="17"/>
      <c r="C1" s="18" t="s">
        <v>12</v>
      </c>
      <c r="D1" s="3"/>
      <c r="E1" s="3"/>
    </row>
    <row r="2" spans="1:5" x14ac:dyDescent="0.25">
      <c r="A2" s="2" t="s">
        <v>32</v>
      </c>
      <c r="B2" s="17"/>
      <c r="C2" s="17"/>
      <c r="D2" s="3"/>
      <c r="E2" s="3"/>
    </row>
    <row r="3" spans="1:5" x14ac:dyDescent="0.25">
      <c r="A3" s="3" t="s">
        <v>24</v>
      </c>
      <c r="B3" s="17"/>
      <c r="C3" s="17"/>
      <c r="D3" s="3"/>
      <c r="E3" s="3"/>
    </row>
    <row r="4" spans="1:5" ht="26.25" x14ac:dyDescent="0.25">
      <c r="A4" s="4" t="s">
        <v>0</v>
      </c>
      <c r="B4" s="5"/>
      <c r="C4" s="5" t="s">
        <v>7</v>
      </c>
      <c r="D4" s="4" t="s">
        <v>4</v>
      </c>
      <c r="E4" s="4" t="s">
        <v>5</v>
      </c>
    </row>
    <row r="5" spans="1:5" x14ac:dyDescent="0.25">
      <c r="A5" s="6" t="s">
        <v>1</v>
      </c>
      <c r="B5" s="7"/>
      <c r="C5" s="8" t="s">
        <v>6</v>
      </c>
      <c r="D5" s="9" t="s">
        <v>6</v>
      </c>
      <c r="E5" s="10">
        <f>+B5</f>
        <v>0</v>
      </c>
    </row>
    <row r="6" spans="1:5" x14ac:dyDescent="0.25">
      <c r="A6" s="6" t="s">
        <v>2</v>
      </c>
      <c r="B6" s="11" t="s">
        <v>6</v>
      </c>
      <c r="C6" s="28">
        <v>940</v>
      </c>
      <c r="D6" s="7"/>
      <c r="E6" s="10">
        <f>+D6*C6</f>
        <v>0</v>
      </c>
    </row>
    <row r="7" spans="1:5" x14ac:dyDescent="0.25">
      <c r="A7" s="6" t="s">
        <v>3</v>
      </c>
      <c r="B7" s="10" t="s">
        <v>8</v>
      </c>
      <c r="C7" s="13" t="s">
        <v>6</v>
      </c>
      <c r="D7" s="13" t="s">
        <v>6</v>
      </c>
      <c r="E7" s="10">
        <f>+(+E5+E6)*10/9-E5-E6</f>
        <v>0</v>
      </c>
    </row>
    <row r="8" spans="1:5" x14ac:dyDescent="0.25">
      <c r="A8" s="4" t="s">
        <v>9</v>
      </c>
      <c r="B8" s="14"/>
      <c r="C8" s="14"/>
      <c r="D8" s="15"/>
      <c r="E8" s="16">
        <f>SUM(E5:E7)</f>
        <v>0</v>
      </c>
    </row>
    <row r="9" spans="1:5" ht="15.75" thickBot="1" x14ac:dyDescent="0.3"/>
    <row r="10" spans="1:5" ht="15.75" thickBot="1" x14ac:dyDescent="0.3">
      <c r="A10" s="24" t="s">
        <v>11</v>
      </c>
      <c r="B10" s="25"/>
      <c r="C10" s="25"/>
      <c r="D10" s="26"/>
      <c r="E10" s="27">
        <f>+E8</f>
        <v>0</v>
      </c>
    </row>
    <row r="12" spans="1:5" x14ac:dyDescent="0.25">
      <c r="A12" s="19" t="s">
        <v>17</v>
      </c>
      <c r="B12" s="1"/>
      <c r="C12" s="1"/>
    </row>
    <row r="13" spans="1:5" x14ac:dyDescent="0.25">
      <c r="A13" s="20" t="s">
        <v>14</v>
      </c>
      <c r="B13" s="29"/>
      <c r="C13" s="29"/>
    </row>
    <row r="14" spans="1:5" x14ac:dyDescent="0.25">
      <c r="A14" s="20" t="s">
        <v>15</v>
      </c>
      <c r="B14" s="29"/>
      <c r="C14" s="29"/>
    </row>
    <row r="15" spans="1:5" ht="50.1" customHeight="1" x14ac:dyDescent="0.25">
      <c r="A15" s="20" t="s">
        <v>16</v>
      </c>
      <c r="B15" s="29"/>
      <c r="C15" s="29"/>
    </row>
  </sheetData>
  <mergeCells count="3">
    <mergeCell ref="B13:C13"/>
    <mergeCell ref="B14:C14"/>
    <mergeCell ref="B15:C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workbookViewId="0"/>
  </sheetViews>
  <sheetFormatPr defaultRowHeight="15" x14ac:dyDescent="0.25"/>
  <cols>
    <col min="1" max="1" width="17.7109375" customWidth="1"/>
    <col min="2" max="3" width="15.7109375" customWidth="1"/>
    <col min="4" max="4" width="10.7109375" customWidth="1"/>
    <col min="5" max="5" width="15.7109375" customWidth="1"/>
  </cols>
  <sheetData>
    <row r="1" spans="1:5" ht="38.25" x14ac:dyDescent="0.25">
      <c r="A1" s="21" t="s">
        <v>33</v>
      </c>
      <c r="B1" s="17"/>
      <c r="C1" s="18" t="s">
        <v>12</v>
      </c>
      <c r="D1" s="3"/>
      <c r="E1" s="3"/>
    </row>
    <row r="2" spans="1:5" x14ac:dyDescent="0.25">
      <c r="A2" s="2" t="s">
        <v>34</v>
      </c>
      <c r="B2" s="17"/>
      <c r="C2" s="17"/>
      <c r="D2" s="3"/>
      <c r="E2" s="3"/>
    </row>
    <row r="3" spans="1:5" x14ac:dyDescent="0.25">
      <c r="A3" s="3" t="s">
        <v>20</v>
      </c>
      <c r="B3" s="17"/>
      <c r="C3" s="17"/>
      <c r="D3" s="3"/>
      <c r="E3" s="3"/>
    </row>
    <row r="4" spans="1:5" ht="26.25" x14ac:dyDescent="0.25">
      <c r="A4" s="4" t="s">
        <v>0</v>
      </c>
      <c r="B4" s="5"/>
      <c r="C4" s="5" t="s">
        <v>7</v>
      </c>
      <c r="D4" s="4" t="s">
        <v>4</v>
      </c>
      <c r="E4" s="4" t="s">
        <v>5</v>
      </c>
    </row>
    <row r="5" spans="1:5" x14ac:dyDescent="0.25">
      <c r="A5" s="6" t="s">
        <v>1</v>
      </c>
      <c r="B5" s="7"/>
      <c r="C5" s="8" t="s">
        <v>6</v>
      </c>
      <c r="D5" s="9" t="s">
        <v>6</v>
      </c>
      <c r="E5" s="10">
        <f>+B5</f>
        <v>0</v>
      </c>
    </row>
    <row r="6" spans="1:5" x14ac:dyDescent="0.25">
      <c r="A6" s="6" t="s">
        <v>2</v>
      </c>
      <c r="B6" s="11" t="s">
        <v>6</v>
      </c>
      <c r="C6" s="12">
        <v>2890</v>
      </c>
      <c r="D6" s="7"/>
      <c r="E6" s="10">
        <f>+D6*C6</f>
        <v>0</v>
      </c>
    </row>
    <row r="7" spans="1:5" x14ac:dyDescent="0.25">
      <c r="A7" s="6" t="s">
        <v>3</v>
      </c>
      <c r="B7" s="10" t="s">
        <v>8</v>
      </c>
      <c r="C7" s="13" t="s">
        <v>6</v>
      </c>
      <c r="D7" s="13" t="s">
        <v>6</v>
      </c>
      <c r="E7" s="10">
        <f>+(+E5+E6)*10/9-E5-E6</f>
        <v>0</v>
      </c>
    </row>
    <row r="8" spans="1:5" x14ac:dyDescent="0.25">
      <c r="A8" s="4" t="s">
        <v>9</v>
      </c>
      <c r="B8" s="14"/>
      <c r="C8" s="14"/>
      <c r="D8" s="15"/>
      <c r="E8" s="16">
        <f>SUM(E5:E7)</f>
        <v>0</v>
      </c>
    </row>
    <row r="9" spans="1:5" ht="15.75" thickBot="1" x14ac:dyDescent="0.3"/>
    <row r="10" spans="1:5" ht="15.75" thickBot="1" x14ac:dyDescent="0.3">
      <c r="A10" s="24" t="s">
        <v>11</v>
      </c>
      <c r="B10" s="25"/>
      <c r="C10" s="25"/>
      <c r="D10" s="26"/>
      <c r="E10" s="27">
        <f>+E8</f>
        <v>0</v>
      </c>
    </row>
    <row r="12" spans="1:5" x14ac:dyDescent="0.25">
      <c r="A12" s="19" t="s">
        <v>17</v>
      </c>
      <c r="B12" s="1"/>
      <c r="C12" s="1"/>
    </row>
    <row r="13" spans="1:5" x14ac:dyDescent="0.25">
      <c r="A13" s="20" t="s">
        <v>14</v>
      </c>
      <c r="B13" s="29"/>
      <c r="C13" s="29"/>
    </row>
    <row r="14" spans="1:5" x14ac:dyDescent="0.25">
      <c r="A14" s="20" t="s">
        <v>15</v>
      </c>
      <c r="B14" s="29"/>
      <c r="C14" s="29"/>
    </row>
    <row r="15" spans="1:5" ht="50.1" customHeight="1" x14ac:dyDescent="0.25">
      <c r="A15" s="20" t="s">
        <v>16</v>
      </c>
      <c r="B15" s="29"/>
      <c r="C15" s="29"/>
    </row>
  </sheetData>
  <mergeCells count="3">
    <mergeCell ref="B13:C13"/>
    <mergeCell ref="B14:C14"/>
    <mergeCell ref="B15:C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"/>
  <sheetViews>
    <sheetView tabSelected="1" workbookViewId="0"/>
  </sheetViews>
  <sheetFormatPr defaultRowHeight="15" x14ac:dyDescent="0.25"/>
  <cols>
    <col min="1" max="1" width="17.7109375" customWidth="1"/>
    <col min="2" max="3" width="15.7109375" customWidth="1"/>
    <col min="4" max="4" width="10.7109375" customWidth="1"/>
    <col min="5" max="5" width="15.7109375" customWidth="1"/>
  </cols>
  <sheetData>
    <row r="1" spans="1:5" ht="38.25" x14ac:dyDescent="0.25">
      <c r="A1" s="21" t="s">
        <v>35</v>
      </c>
      <c r="B1" s="17"/>
      <c r="C1" s="18" t="s">
        <v>12</v>
      </c>
      <c r="D1" s="3"/>
      <c r="E1" s="3"/>
    </row>
    <row r="2" spans="1:5" x14ac:dyDescent="0.25">
      <c r="A2" s="2" t="s">
        <v>36</v>
      </c>
      <c r="B2" s="17"/>
      <c r="C2" s="17"/>
      <c r="D2" s="3"/>
      <c r="E2" s="3"/>
    </row>
    <row r="3" spans="1:5" x14ac:dyDescent="0.25">
      <c r="A3" s="3" t="s">
        <v>21</v>
      </c>
      <c r="B3" s="17"/>
      <c r="C3" s="17"/>
      <c r="D3" s="3"/>
      <c r="E3" s="3"/>
    </row>
    <row r="4" spans="1:5" ht="26.25" x14ac:dyDescent="0.25">
      <c r="A4" s="4" t="s">
        <v>0</v>
      </c>
      <c r="B4" s="5"/>
      <c r="C4" s="5" t="s">
        <v>7</v>
      </c>
      <c r="D4" s="4" t="s">
        <v>4</v>
      </c>
      <c r="E4" s="4" t="s">
        <v>5</v>
      </c>
    </row>
    <row r="5" spans="1:5" x14ac:dyDescent="0.25">
      <c r="A5" s="6" t="s">
        <v>1</v>
      </c>
      <c r="B5" s="7"/>
      <c r="C5" s="8" t="s">
        <v>6</v>
      </c>
      <c r="D5" s="9" t="s">
        <v>6</v>
      </c>
      <c r="E5" s="10">
        <f>+B5</f>
        <v>0</v>
      </c>
    </row>
    <row r="6" spans="1:5" x14ac:dyDescent="0.25">
      <c r="A6" s="6" t="s">
        <v>2</v>
      </c>
      <c r="B6" s="11" t="s">
        <v>6</v>
      </c>
      <c r="C6" s="12">
        <v>600</v>
      </c>
      <c r="D6" s="7"/>
      <c r="E6" s="10">
        <f>+D6*C6</f>
        <v>0</v>
      </c>
    </row>
    <row r="7" spans="1:5" x14ac:dyDescent="0.25">
      <c r="A7" s="6" t="s">
        <v>3</v>
      </c>
      <c r="B7" s="10" t="s">
        <v>8</v>
      </c>
      <c r="C7" s="13" t="s">
        <v>6</v>
      </c>
      <c r="D7" s="13" t="s">
        <v>6</v>
      </c>
      <c r="E7" s="10">
        <f>+(+E5+E6)*10/9-E5-E6</f>
        <v>0</v>
      </c>
    </row>
    <row r="8" spans="1:5" x14ac:dyDescent="0.25">
      <c r="A8" s="4" t="s">
        <v>9</v>
      </c>
      <c r="B8" s="14"/>
      <c r="C8" s="14"/>
      <c r="D8" s="15"/>
      <c r="E8" s="16">
        <f>SUM(E5:E7)</f>
        <v>0</v>
      </c>
    </row>
    <row r="9" spans="1:5" ht="15.75" thickBot="1" x14ac:dyDescent="0.3"/>
    <row r="10" spans="1:5" ht="15.75" thickBot="1" x14ac:dyDescent="0.3">
      <c r="A10" s="24" t="s">
        <v>11</v>
      </c>
      <c r="B10" s="25"/>
      <c r="C10" s="25"/>
      <c r="D10" s="26"/>
      <c r="E10" s="27">
        <f>+E8</f>
        <v>0</v>
      </c>
    </row>
    <row r="12" spans="1:5" x14ac:dyDescent="0.25">
      <c r="A12" s="19" t="s">
        <v>17</v>
      </c>
      <c r="B12" s="1"/>
      <c r="C12" s="1"/>
    </row>
    <row r="13" spans="1:5" x14ac:dyDescent="0.25">
      <c r="A13" s="20" t="s">
        <v>14</v>
      </c>
      <c r="B13" s="29"/>
      <c r="C13" s="29"/>
    </row>
    <row r="14" spans="1:5" x14ac:dyDescent="0.25">
      <c r="A14" s="20" t="s">
        <v>15</v>
      </c>
      <c r="B14" s="29"/>
      <c r="C14" s="29"/>
    </row>
    <row r="15" spans="1:5" x14ac:dyDescent="0.25">
      <c r="A15" s="20" t="s">
        <v>16</v>
      </c>
      <c r="B15" s="29"/>
      <c r="C15" s="29"/>
    </row>
  </sheetData>
  <mergeCells count="3">
    <mergeCell ref="B13:C13"/>
    <mergeCell ref="B14:C14"/>
    <mergeCell ref="B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Perceel 1A Vervoer</vt:lpstr>
      <vt:lpstr>Perceel 1B Opvang</vt:lpstr>
      <vt:lpstr>Perceel 2A Vervoer</vt:lpstr>
      <vt:lpstr>Perceel 2B1 Opvang Honden</vt:lpstr>
      <vt:lpstr>Perceel 2B2 Opvang Katten</vt:lpstr>
      <vt:lpstr>Perceel 2B3 Opvang Overige</vt:lpstr>
    </vt:vector>
  </TitlesOfParts>
  <Company>HHWLD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 Novotny</dc:creator>
  <cp:lastModifiedBy>Ton Novotny</cp:lastModifiedBy>
  <dcterms:created xsi:type="dcterms:W3CDTF">2021-03-31T10:12:46Z</dcterms:created>
  <dcterms:modified xsi:type="dcterms:W3CDTF">2021-07-05T11:59:16Z</dcterms:modified>
</cp:coreProperties>
</file>