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VDI\Bureaublad\OMS OVL\04. Inschrijvingsfase\DEF inschrijvingsdocumenten\"/>
    </mc:Choice>
  </mc:AlternateContent>
  <xr:revisionPtr revIDLastSave="0" documentId="13_ncr:1_{2B763335-3F34-4BAB-998D-A16EAD3438E9}" xr6:coauthVersionLast="45" xr6:coauthVersionMax="45" xr10:uidLastSave="{00000000-0000-0000-0000-000000000000}"/>
  <bookViews>
    <workbookView xWindow="-120" yWindow="-120" windowWidth="20760" windowHeight="13320" xr2:uid="{5C8AFCA1-A4A7-4523-B252-B60B410DDF7D}"/>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 i="1" l="1"/>
  <c r="I12" i="1"/>
  <c r="I8" i="1"/>
  <c r="I22" i="1" l="1"/>
  <c r="I25" i="1" s="1"/>
</calcChain>
</file>

<file path=xl/sharedStrings.xml><?xml version="1.0" encoding="utf-8"?>
<sst xmlns="http://schemas.openxmlformats.org/spreadsheetml/2006/main" count="25" uniqueCount="21">
  <si>
    <t>Prijscomponenten eenmalig</t>
  </si>
  <si>
    <t>Totaalprijs</t>
  </si>
  <si>
    <t>Installatie, configuratie, implementatie en opleiding</t>
  </si>
  <si>
    <t xml:space="preserve"> Koppeling met externe software (SlimMelden, GISIB)</t>
  </si>
  <si>
    <t>Consultancy ten behoeve van aanvullende ondersteuning bij specifieke situaties.</t>
  </si>
  <si>
    <t>Technisch consultant op basis van vijftig (50) uur **</t>
  </si>
  <si>
    <t>Prijscomponenten Jaarlijks</t>
  </si>
  <si>
    <t>All-in prijs* per (verlichtings-) object</t>
  </si>
  <si>
    <t>Voor gebruik en ondersteuning (helpdesk) van het aangeboden onderhoudsmanagementsysteem voor openbare verlichting ten behoeve van het automatiseren van het meldings- en onderhoudsproces onafhankelijk van het aantal (gelijktijdige) gebruikers.</t>
  </si>
  <si>
    <t>* All-in prijs is exclusief btw, alle aan de uitvoering van de dienstverlening verbonden kosten dienen te zijn verdisconteerd in de aangeboden prijs. Niet opgenomen kosten komen later niet in aanmerking voor vergoeding. Er mogen geen negatieve bedragen worden ingevuld op straffe van uitsluiting. Alleen de GROENE velden mogen worden ingevuld!</t>
  </si>
  <si>
    <t>** Aan het genoemde aantal urenkunnen geen rechten worden ontleend.</t>
  </si>
  <si>
    <t xml:space="preserve">Totaal inschrijfprijs </t>
  </si>
  <si>
    <t>All-in Prijs* per koppeling</t>
  </si>
  <si>
    <t>All-in Prijs*</t>
  </si>
  <si>
    <t>Min Prijs</t>
  </si>
  <si>
    <t>Max Prijs</t>
  </si>
  <si>
    <t>Voor installatie, configuratie, implementatie en opleiding van het aangeboden onderhoudsmanagementsysteem voor openbare verlichting ten behoeve van het automatiseren van het meldings- en onderhoudproces.</t>
  </si>
  <si>
    <t>Voor het realiseren, implementeren en onderhouden van een koppeling met diverse softwarepakketten van Gemeente Utrecht.</t>
  </si>
  <si>
    <t>61.000 objecten***</t>
  </si>
  <si>
    <t>*** Aan het genoemde aantal objecten kunnen geen rechten worden ontleend. Dit aantal is het huidige areaal. We verwachten dat de huidige prijs per object bij uitbreiding blijft gehanteerd. De uitbreiding zal naar verwachting maximaal 10% zijn gedurende het contract.</t>
  </si>
  <si>
    <t>Bijlage B Prijzenblad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</si>
</sst>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20"/>
      <color theme="1"/>
      <name val="Calibri"/>
      <family val="2"/>
      <scheme val="minor"/>
    </font>
  </fonts>
  <fills count="8">
    <fill>
      <patternFill patternType="none"/>
    </fill>
    <fill>
      <patternFill patternType="gray125"/>
    </fill>
    <fill>
      <patternFill patternType="solid">
        <fgColor theme="2"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39997558519241921"/>
        <bgColor indexed="64"/>
      </patternFill>
    </fill>
  </fills>
  <borders count="9">
    <border>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0">
    <xf numFmtId="0" fontId="0" fillId="0" borderId="0" xfId="0"/>
    <xf numFmtId="0" fontId="0" fillId="0" borderId="1" xfId="0" applyBorder="1"/>
    <xf numFmtId="0" fontId="0" fillId="2" borderId="1" xfId="0" applyFill="1" applyBorder="1"/>
    <xf numFmtId="0" fontId="0" fillId="2" borderId="1" xfId="0" applyFill="1" applyBorder="1" applyAlignment="1"/>
    <xf numFmtId="0" fontId="0" fillId="0" borderId="0" xfId="0" applyBorder="1"/>
    <xf numFmtId="164" fontId="0" fillId="0" borderId="8" xfId="0" applyNumberFormat="1" applyBorder="1" applyAlignment="1">
      <alignment horizontal="center"/>
    </xf>
    <xf numFmtId="164" fontId="0" fillId="0" borderId="8" xfId="1" applyNumberFormat="1" applyFont="1" applyBorder="1" applyAlignment="1">
      <alignment horizontal="center"/>
    </xf>
    <xf numFmtId="0" fontId="0" fillId="0" borderId="0" xfId="0" applyAlignment="1">
      <alignment horizontal="left" vertical="top" wrapText="1"/>
    </xf>
    <xf numFmtId="0" fontId="0" fillId="6" borderId="0" xfId="0" applyFill="1" applyAlignment="1">
      <alignment horizontal="center"/>
    </xf>
    <xf numFmtId="0" fontId="0" fillId="2" borderId="0" xfId="0" applyFill="1" applyAlignment="1">
      <alignment horizontal="center" vertical="center"/>
    </xf>
    <xf numFmtId="0" fontId="0" fillId="3" borderId="1" xfId="0" applyFill="1" applyBorder="1" applyAlignment="1">
      <alignment horizontal="left" vertical="top" wrapText="1"/>
    </xf>
    <xf numFmtId="0" fontId="0" fillId="3" borderId="0" xfId="0" applyFill="1" applyAlignment="1">
      <alignment horizontal="center"/>
    </xf>
    <xf numFmtId="164" fontId="0" fillId="4" borderId="7" xfId="0" applyNumberFormat="1" applyFill="1" applyBorder="1" applyAlignment="1" applyProtection="1">
      <alignment horizontal="center"/>
      <protection locked="0"/>
    </xf>
    <xf numFmtId="164" fontId="0" fillId="4" borderId="6" xfId="0" applyNumberFormat="1" applyFill="1" applyBorder="1" applyAlignment="1" applyProtection="1">
      <alignment horizontal="center"/>
      <protection locked="0"/>
    </xf>
    <xf numFmtId="164" fontId="0" fillId="5" borderId="0" xfId="0" applyNumberFormat="1" applyFill="1" applyAlignment="1">
      <alignment horizontal="center"/>
    </xf>
    <xf numFmtId="0" fontId="2" fillId="2" borderId="1" xfId="0" applyFont="1" applyFill="1" applyBorder="1" applyAlignment="1">
      <alignment horizontal="center"/>
    </xf>
    <xf numFmtId="0" fontId="0" fillId="0" borderId="0" xfId="0" applyAlignment="1">
      <alignment horizontal="left" vertical="top"/>
    </xf>
    <xf numFmtId="164" fontId="3" fillId="7" borderId="0" xfId="0" applyNumberFormat="1" applyFont="1" applyFill="1" applyAlignment="1">
      <alignment horizontal="center"/>
    </xf>
    <xf numFmtId="0" fontId="3" fillId="7" borderId="0" xfId="0" applyFont="1" applyFill="1" applyAlignment="1">
      <alignment horizontal="center"/>
    </xf>
    <xf numFmtId="0" fontId="3" fillId="7" borderId="0" xfId="0" applyFont="1" applyFill="1" applyAlignment="1">
      <alignment horizontal="left"/>
    </xf>
    <xf numFmtId="0" fontId="0" fillId="0" borderId="8" xfId="0" applyBorder="1" applyAlignment="1">
      <alignment horizontal="center"/>
    </xf>
    <xf numFmtId="0" fontId="2" fillId="2" borderId="3" xfId="0" applyFont="1" applyFill="1" applyBorder="1" applyAlignment="1">
      <alignment horizontal="center"/>
    </xf>
    <xf numFmtId="0" fontId="2" fillId="2" borderId="5" xfId="0" applyFont="1" applyFill="1" applyBorder="1" applyAlignment="1">
      <alignment horizontal="center"/>
    </xf>
    <xf numFmtId="0" fontId="0" fillId="3" borderId="4" xfId="0" applyFill="1" applyBorder="1" applyAlignment="1">
      <alignment horizontal="left" vertical="top" wrapText="1"/>
    </xf>
    <xf numFmtId="164" fontId="0" fillId="4" borderId="0" xfId="0" applyNumberFormat="1" applyFill="1" applyBorder="1" applyAlignment="1" applyProtection="1">
      <alignment horizontal="center"/>
      <protection locked="0"/>
    </xf>
    <xf numFmtId="164" fontId="0" fillId="4" borderId="2" xfId="0" applyNumberFormat="1" applyFill="1" applyBorder="1" applyAlignment="1" applyProtection="1">
      <alignment horizontal="center"/>
      <protection locked="0"/>
    </xf>
    <xf numFmtId="0" fontId="3" fillId="0" borderId="0" xfId="0" applyFont="1" applyAlignment="1">
      <alignment horizontal="left"/>
    </xf>
    <xf numFmtId="0" fontId="0" fillId="2" borderId="0" xfId="0" applyFill="1" applyAlignment="1">
      <alignment horizontal="center"/>
    </xf>
    <xf numFmtId="164" fontId="0" fillId="4" borderId="0" xfId="0" applyNumberFormat="1" applyFill="1" applyAlignment="1" applyProtection="1">
      <alignment horizontal="center"/>
      <protection locked="0"/>
    </xf>
    <xf numFmtId="0" fontId="0" fillId="3" borderId="4" xfId="0" applyFill="1" applyBorder="1" applyAlignment="1">
      <alignment horizontal="left"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7EA2F-CCFB-460D-AAA4-E779B8D21431}">
  <dimension ref="A1:P33"/>
  <sheetViews>
    <sheetView tabSelected="1" workbookViewId="0">
      <selection activeCell="N25" sqref="N25"/>
    </sheetView>
  </sheetViews>
  <sheetFormatPr defaultRowHeight="15" x14ac:dyDescent="0.25"/>
  <cols>
    <col min="5" max="5" width="25" customWidth="1"/>
    <col min="8" max="8" width="17.28515625" customWidth="1"/>
  </cols>
  <sheetData>
    <row r="1" spans="1:16" x14ac:dyDescent="0.25">
      <c r="A1" s="26" t="s">
        <v>20</v>
      </c>
      <c r="B1" s="26"/>
      <c r="C1" s="26"/>
      <c r="D1" s="26"/>
      <c r="E1" s="26"/>
      <c r="F1" s="26"/>
      <c r="G1" s="26"/>
      <c r="H1" s="26"/>
      <c r="I1" s="26"/>
      <c r="J1" s="26"/>
      <c r="K1" s="26"/>
      <c r="L1" s="26"/>
    </row>
    <row r="2" spans="1:16" x14ac:dyDescent="0.25">
      <c r="A2" s="26"/>
      <c r="B2" s="26"/>
      <c r="C2" s="26"/>
      <c r="D2" s="26"/>
      <c r="E2" s="26"/>
      <c r="F2" s="26"/>
      <c r="G2" s="26"/>
      <c r="H2" s="26"/>
      <c r="I2" s="26"/>
      <c r="J2" s="26"/>
      <c r="K2" s="26"/>
      <c r="L2" s="26"/>
    </row>
    <row r="4" spans="1:16" x14ac:dyDescent="0.25">
      <c r="A4" s="27" t="s">
        <v>0</v>
      </c>
      <c r="B4" s="27"/>
      <c r="C4" s="27"/>
      <c r="D4" s="27"/>
      <c r="E4" s="27"/>
      <c r="F4" s="27"/>
      <c r="G4" s="27"/>
      <c r="H4" s="27"/>
      <c r="I4" s="27"/>
      <c r="J4" s="27"/>
      <c r="K4" s="27"/>
      <c r="L4" s="27"/>
      <c r="M4" s="20" t="s">
        <v>14</v>
      </c>
      <c r="N4" s="20"/>
      <c r="O4" s="20" t="s">
        <v>15</v>
      </c>
      <c r="P4" s="20"/>
    </row>
    <row r="5" spans="1:16" x14ac:dyDescent="0.25">
      <c r="M5" s="4"/>
      <c r="N5" s="4"/>
      <c r="O5" s="4"/>
      <c r="P5" s="4"/>
    </row>
    <row r="6" spans="1:16" x14ac:dyDescent="0.25">
      <c r="A6" s="9">
        <v>1</v>
      </c>
      <c r="B6" s="2"/>
      <c r="C6" s="2"/>
      <c r="D6" s="2"/>
      <c r="E6" s="3"/>
      <c r="F6" s="15" t="s">
        <v>13</v>
      </c>
      <c r="G6" s="15"/>
      <c r="H6" s="22"/>
      <c r="I6" s="15" t="s">
        <v>1</v>
      </c>
      <c r="J6" s="15"/>
      <c r="K6" s="15"/>
      <c r="L6" s="15"/>
      <c r="M6" s="4"/>
      <c r="N6" s="4"/>
      <c r="O6" s="4"/>
      <c r="P6" s="4"/>
    </row>
    <row r="7" spans="1:16" ht="29.25" customHeight="1" x14ac:dyDescent="0.25">
      <c r="A7" s="9"/>
      <c r="B7" s="29" t="s">
        <v>16</v>
      </c>
      <c r="C7" s="29"/>
      <c r="D7" s="29"/>
      <c r="E7" s="29"/>
      <c r="F7" s="29"/>
      <c r="G7" s="29"/>
      <c r="H7" s="29"/>
      <c r="I7" s="29"/>
      <c r="J7" s="29"/>
      <c r="K7" s="29"/>
      <c r="L7" s="29"/>
      <c r="M7" s="4"/>
      <c r="N7" s="4"/>
      <c r="O7" s="4"/>
      <c r="P7" s="4"/>
    </row>
    <row r="8" spans="1:16" x14ac:dyDescent="0.25">
      <c r="A8" s="9"/>
      <c r="B8" s="11" t="s">
        <v>2</v>
      </c>
      <c r="C8" s="11"/>
      <c r="D8" s="11"/>
      <c r="E8" s="11"/>
      <c r="F8" s="28"/>
      <c r="G8" s="28"/>
      <c r="H8" s="28"/>
      <c r="I8" s="14">
        <f>F8</f>
        <v>0</v>
      </c>
      <c r="J8" s="14"/>
      <c r="K8" s="14"/>
      <c r="L8" s="14"/>
      <c r="M8" s="5">
        <v>1000</v>
      </c>
      <c r="N8" s="5"/>
      <c r="O8" s="5">
        <v>10000</v>
      </c>
      <c r="P8" s="5"/>
    </row>
    <row r="9" spans="1:16" x14ac:dyDescent="0.25">
      <c r="M9" s="4"/>
      <c r="N9" s="4"/>
      <c r="O9" s="4"/>
      <c r="P9" s="4"/>
    </row>
    <row r="10" spans="1:16" x14ac:dyDescent="0.25">
      <c r="A10" s="9">
        <v>2</v>
      </c>
      <c r="B10" s="2"/>
      <c r="C10" s="2"/>
      <c r="D10" s="2"/>
      <c r="E10" s="3"/>
      <c r="F10" s="15" t="s">
        <v>12</v>
      </c>
      <c r="G10" s="15"/>
      <c r="H10" s="22"/>
      <c r="I10" s="15" t="s">
        <v>1</v>
      </c>
      <c r="J10" s="15"/>
      <c r="K10" s="15"/>
      <c r="L10" s="15"/>
      <c r="M10" s="4"/>
      <c r="N10" s="4"/>
      <c r="O10" s="4"/>
      <c r="P10" s="4"/>
    </row>
    <row r="11" spans="1:16" ht="17.25" customHeight="1" x14ac:dyDescent="0.25">
      <c r="A11" s="9"/>
      <c r="B11" s="29" t="s">
        <v>17</v>
      </c>
      <c r="C11" s="29"/>
      <c r="D11" s="29"/>
      <c r="E11" s="29"/>
      <c r="F11" s="29"/>
      <c r="G11" s="29"/>
      <c r="H11" s="29"/>
      <c r="I11" s="29"/>
      <c r="J11" s="29"/>
      <c r="K11" s="29"/>
      <c r="L11" s="29"/>
      <c r="M11" s="4"/>
      <c r="N11" s="4"/>
      <c r="O11" s="4"/>
      <c r="P11" s="4"/>
    </row>
    <row r="12" spans="1:16" x14ac:dyDescent="0.25">
      <c r="A12" s="9"/>
      <c r="B12" s="11" t="s">
        <v>3</v>
      </c>
      <c r="C12" s="11"/>
      <c r="D12" s="11"/>
      <c r="E12" s="11"/>
      <c r="F12" s="28"/>
      <c r="G12" s="28"/>
      <c r="H12" s="28"/>
      <c r="I12" s="14">
        <f>F12</f>
        <v>0</v>
      </c>
      <c r="J12" s="14"/>
      <c r="K12" s="14"/>
      <c r="L12" s="14"/>
      <c r="M12" s="5">
        <v>2500</v>
      </c>
      <c r="N12" s="5"/>
      <c r="O12" s="5">
        <v>7500</v>
      </c>
      <c r="P12" s="5"/>
    </row>
    <row r="13" spans="1:16" x14ac:dyDescent="0.25">
      <c r="M13" s="4"/>
      <c r="N13" s="4"/>
      <c r="O13" s="4"/>
      <c r="P13" s="4"/>
    </row>
    <row r="14" spans="1:16" x14ac:dyDescent="0.25">
      <c r="A14" s="9">
        <v>3</v>
      </c>
      <c r="B14" s="2"/>
      <c r="C14" s="2"/>
      <c r="D14" s="2"/>
      <c r="E14" s="3"/>
      <c r="F14" s="15" t="s">
        <v>13</v>
      </c>
      <c r="G14" s="15"/>
      <c r="H14" s="22"/>
      <c r="I14" s="15" t="s">
        <v>1</v>
      </c>
      <c r="J14" s="15"/>
      <c r="K14" s="15"/>
      <c r="L14" s="15"/>
      <c r="M14" s="4"/>
      <c r="N14" s="4"/>
      <c r="O14" s="4"/>
      <c r="P14" s="4"/>
    </row>
    <row r="15" spans="1:16" ht="18" customHeight="1" x14ac:dyDescent="0.25">
      <c r="A15" s="9"/>
      <c r="B15" s="23" t="s">
        <v>4</v>
      </c>
      <c r="C15" s="23"/>
      <c r="D15" s="23"/>
      <c r="E15" s="23"/>
      <c r="F15" s="23"/>
      <c r="G15" s="23"/>
      <c r="H15" s="23"/>
      <c r="I15" s="23"/>
      <c r="J15" s="23"/>
      <c r="K15" s="23"/>
      <c r="L15" s="23"/>
      <c r="M15" s="4"/>
      <c r="N15" s="4"/>
      <c r="O15" s="4"/>
      <c r="P15" s="4"/>
    </row>
    <row r="16" spans="1:16" x14ac:dyDescent="0.25">
      <c r="A16" s="9"/>
      <c r="B16" s="11" t="s">
        <v>5</v>
      </c>
      <c r="C16" s="11"/>
      <c r="D16" s="11"/>
      <c r="E16" s="11"/>
      <c r="F16" s="24"/>
      <c r="G16" s="24"/>
      <c r="H16" s="25"/>
      <c r="I16" s="14">
        <f>F16</f>
        <v>0</v>
      </c>
      <c r="J16" s="14"/>
      <c r="K16" s="14"/>
      <c r="L16" s="14"/>
      <c r="M16" s="5">
        <v>2500</v>
      </c>
      <c r="N16" s="5"/>
      <c r="O16" s="6">
        <v>7500</v>
      </c>
      <c r="P16" s="6"/>
    </row>
    <row r="17" spans="1:16" x14ac:dyDescent="0.25">
      <c r="M17" s="4"/>
      <c r="N17" s="4"/>
      <c r="O17" s="4"/>
      <c r="P17" s="4"/>
    </row>
    <row r="18" spans="1:16" x14ac:dyDescent="0.25">
      <c r="A18" s="8" t="s">
        <v>6</v>
      </c>
      <c r="B18" s="8"/>
      <c r="C18" s="8"/>
      <c r="D18" s="8"/>
      <c r="E18" s="8"/>
      <c r="F18" s="8"/>
      <c r="G18" s="8"/>
      <c r="H18" s="8"/>
      <c r="I18" s="8"/>
      <c r="J18" s="8"/>
      <c r="K18" s="8"/>
      <c r="L18" s="8"/>
      <c r="M18" s="4"/>
      <c r="N18" s="4"/>
      <c r="O18" s="4"/>
      <c r="P18" s="4"/>
    </row>
    <row r="19" spans="1:16" x14ac:dyDescent="0.25">
      <c r="M19" s="4"/>
      <c r="N19" s="4"/>
      <c r="O19" s="4"/>
      <c r="P19" s="4"/>
    </row>
    <row r="20" spans="1:16" x14ac:dyDescent="0.25">
      <c r="A20" s="9">
        <v>4</v>
      </c>
      <c r="B20" s="2"/>
      <c r="C20" s="2"/>
      <c r="D20" s="2"/>
      <c r="E20" s="3"/>
      <c r="F20" s="15" t="s">
        <v>7</v>
      </c>
      <c r="G20" s="15"/>
      <c r="H20" s="15"/>
      <c r="I20" s="21" t="s">
        <v>1</v>
      </c>
      <c r="J20" s="15"/>
      <c r="K20" s="15"/>
      <c r="L20" s="15"/>
      <c r="M20" s="4"/>
      <c r="N20" s="4"/>
      <c r="O20" s="4"/>
      <c r="P20" s="4"/>
    </row>
    <row r="21" spans="1:16" ht="30" customHeight="1" x14ac:dyDescent="0.25">
      <c r="A21" s="9"/>
      <c r="B21" s="10" t="s">
        <v>8</v>
      </c>
      <c r="C21" s="10"/>
      <c r="D21" s="10"/>
      <c r="E21" s="10"/>
      <c r="F21" s="10"/>
      <c r="G21" s="10"/>
      <c r="H21" s="10"/>
      <c r="I21" s="10"/>
      <c r="J21" s="10"/>
      <c r="K21" s="10"/>
      <c r="L21" s="10"/>
      <c r="M21" s="4"/>
      <c r="N21" s="4"/>
      <c r="O21" s="4"/>
      <c r="P21" s="4"/>
    </row>
    <row r="22" spans="1:16" x14ac:dyDescent="0.25">
      <c r="A22" s="9"/>
      <c r="B22" s="11" t="s">
        <v>18</v>
      </c>
      <c r="C22" s="11"/>
      <c r="D22" s="11"/>
      <c r="E22" s="11"/>
      <c r="F22" s="12"/>
      <c r="G22" s="12"/>
      <c r="H22" s="13"/>
      <c r="I22" s="14">
        <f>F22*61000</f>
        <v>0</v>
      </c>
      <c r="J22" s="14"/>
      <c r="K22" s="14"/>
      <c r="L22" s="14"/>
      <c r="M22" s="6">
        <v>9150</v>
      </c>
      <c r="N22" s="6"/>
      <c r="O22" s="5">
        <v>42700</v>
      </c>
      <c r="P22" s="5"/>
    </row>
    <row r="25" spans="1:16" ht="23.25" customHeight="1" x14ac:dyDescent="0.4">
      <c r="A25" s="19" t="s">
        <v>11</v>
      </c>
      <c r="B25" s="19"/>
      <c r="C25" s="19"/>
      <c r="D25" s="19"/>
      <c r="E25" s="19"/>
      <c r="F25" s="19"/>
      <c r="G25" s="19"/>
      <c r="H25" s="19"/>
      <c r="I25" s="17">
        <f>I8+I12+I16+I22</f>
        <v>0</v>
      </c>
      <c r="J25" s="18"/>
      <c r="K25" s="18"/>
      <c r="L25" s="18"/>
    </row>
    <row r="26" spans="1:16" x14ac:dyDescent="0.25">
      <c r="I26" s="1"/>
    </row>
    <row r="30" spans="1:16" x14ac:dyDescent="0.25">
      <c r="A30" s="7" t="s">
        <v>9</v>
      </c>
      <c r="B30" s="16"/>
      <c r="C30" s="16"/>
      <c r="D30" s="16"/>
      <c r="E30" s="16"/>
      <c r="F30" s="16"/>
      <c r="G30" s="16"/>
      <c r="H30" s="16"/>
      <c r="I30" s="16"/>
      <c r="J30" s="16"/>
      <c r="K30" s="16"/>
      <c r="L30" s="16"/>
    </row>
    <row r="31" spans="1:16" ht="35.25" customHeight="1" x14ac:dyDescent="0.25">
      <c r="A31" s="16"/>
      <c r="B31" s="16"/>
      <c r="C31" s="16"/>
      <c r="D31" s="16"/>
      <c r="E31" s="16"/>
      <c r="F31" s="16"/>
      <c r="G31" s="16"/>
      <c r="H31" s="16"/>
      <c r="I31" s="16"/>
      <c r="J31" s="16"/>
      <c r="K31" s="16"/>
      <c r="L31" s="16"/>
    </row>
    <row r="32" spans="1:16" x14ac:dyDescent="0.25">
      <c r="A32" s="16" t="s">
        <v>10</v>
      </c>
      <c r="B32" s="16"/>
      <c r="C32" s="16"/>
      <c r="D32" s="16"/>
      <c r="E32" s="16"/>
      <c r="F32" s="16"/>
      <c r="G32" s="16"/>
      <c r="H32" s="16"/>
      <c r="I32" s="16"/>
      <c r="J32" s="16"/>
      <c r="K32" s="16"/>
      <c r="L32" s="16"/>
    </row>
    <row r="33" spans="1:12" ht="46.5" customHeight="1" x14ac:dyDescent="0.25">
      <c r="A33" s="7" t="s">
        <v>19</v>
      </c>
      <c r="B33" s="7"/>
      <c r="C33" s="7"/>
      <c r="D33" s="7"/>
      <c r="E33" s="7"/>
      <c r="F33" s="7"/>
      <c r="G33" s="7"/>
      <c r="H33" s="7"/>
      <c r="I33" s="7"/>
      <c r="J33" s="7"/>
      <c r="K33" s="7"/>
      <c r="L33" s="7"/>
    </row>
  </sheetData>
  <sheetProtection algorithmName="SHA-512" hashValue="qc3lMSGa6UWIsfxvMK5nGZdFG1ht5NCpbYS2r0y9zI9A/cgRbcVEQYg+8W0pwjt5lGMb6WrJ0wd91vecHH7ZYA==" saltValue="6LTsA7FYFKMZGKlQz8MZew==" spinCount="100000" sheet="1" objects="1" scenarios="1"/>
  <mergeCells count="46">
    <mergeCell ref="A1:L2"/>
    <mergeCell ref="A4:L4"/>
    <mergeCell ref="A6:A8"/>
    <mergeCell ref="A10:A12"/>
    <mergeCell ref="A14:A16"/>
    <mergeCell ref="I6:L6"/>
    <mergeCell ref="B8:E8"/>
    <mergeCell ref="F6:H6"/>
    <mergeCell ref="F8:H8"/>
    <mergeCell ref="I8:L8"/>
    <mergeCell ref="B7:L7"/>
    <mergeCell ref="F10:H10"/>
    <mergeCell ref="I10:L10"/>
    <mergeCell ref="B11:L11"/>
    <mergeCell ref="B12:E12"/>
    <mergeCell ref="F12:H12"/>
    <mergeCell ref="I20:L20"/>
    <mergeCell ref="I12:L12"/>
    <mergeCell ref="F14:H14"/>
    <mergeCell ref="I14:L14"/>
    <mergeCell ref="B15:L15"/>
    <mergeCell ref="B16:E16"/>
    <mergeCell ref="F16:H16"/>
    <mergeCell ref="I16:L16"/>
    <mergeCell ref="O4:P4"/>
    <mergeCell ref="M4:N4"/>
    <mergeCell ref="M8:N8"/>
    <mergeCell ref="O8:P8"/>
    <mergeCell ref="M12:N12"/>
    <mergeCell ref="O12:P12"/>
    <mergeCell ref="M16:N16"/>
    <mergeCell ref="O16:P16"/>
    <mergeCell ref="M22:N22"/>
    <mergeCell ref="O22:P22"/>
    <mergeCell ref="A33:L33"/>
    <mergeCell ref="A18:L18"/>
    <mergeCell ref="A20:A22"/>
    <mergeCell ref="B21:L21"/>
    <mergeCell ref="B22:E22"/>
    <mergeCell ref="F22:H22"/>
    <mergeCell ref="I22:L22"/>
    <mergeCell ref="F20:H20"/>
    <mergeCell ref="A30:L31"/>
    <mergeCell ref="A32:L32"/>
    <mergeCell ref="I25:L25"/>
    <mergeCell ref="A25:H25"/>
  </mergeCells>
  <dataValidations count="3">
    <dataValidation type="whole" allowBlank="1" showInputMessage="1" showErrorMessage="1" sqref="F8:H8" xr:uid="{DAC37FC0-5355-4AF9-A7CC-E76C5EC6730D}">
      <formula1>1000</formula1>
      <formula2>10000</formula2>
    </dataValidation>
    <dataValidation type="whole" allowBlank="1" showInputMessage="1" showErrorMessage="1" sqref="F12:H12 F16:H16" xr:uid="{ED741B94-E03F-4AB3-8897-BFB7B24F9B28}">
      <formula1>2500</formula1>
      <formula2>7500</formula2>
    </dataValidation>
    <dataValidation type="decimal" allowBlank="1" showInputMessage="1" showErrorMessage="1" sqref="F22:H22" xr:uid="{BF93F830-967C-4EEA-8706-224C19CFB1DF}">
      <formula1>0.15</formula1>
      <formula2>0.7</formula2>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Gemeente Utrecht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Ravenswaaij, Rijk van</dc:creator>
  <cp:lastModifiedBy>Olthof, Lars</cp:lastModifiedBy>
  <dcterms:created xsi:type="dcterms:W3CDTF">2021-05-11T11:23:42Z</dcterms:created>
  <dcterms:modified xsi:type="dcterms:W3CDTF">2021-06-07T10:26:41Z</dcterms:modified>
</cp:coreProperties>
</file>