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udio-visueel\BW 202002 PRJ-2000005 Audiovisuele middelen raadzaal\04.aanbestedingsdocument\"/>
    </mc:Choice>
  </mc:AlternateContent>
  <xr:revisionPtr revIDLastSave="0" documentId="13_ncr:1_{2227D274-20F0-48BE-A489-6E7B219F24EF}" xr6:coauthVersionLast="46" xr6:coauthVersionMax="46" xr10:uidLastSave="{00000000-0000-0000-0000-000000000000}"/>
  <bookViews>
    <workbookView xWindow="-120" yWindow="-120" windowWidth="21840" windowHeight="13140" xr2:uid="{BB87EC93-8278-4FB5-8C9D-1D2B25C2E7A3}"/>
  </bookViews>
  <sheets>
    <sheet name="Prijzenblad verzamelpagina" sheetId="1" r:id="rId1"/>
    <sheet name="Raadzaal" sheetId="2" r:id="rId2"/>
    <sheet name="Beheer&amp;Support" sheetId="7" r:id="rId3"/>
    <sheet name="Optie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28" i="1"/>
  <c r="F27" i="1"/>
  <c r="F26" i="1"/>
  <c r="F25" i="1"/>
  <c r="F24" i="1"/>
  <c r="F23" i="1"/>
  <c r="F22" i="1"/>
  <c r="F21" i="1"/>
  <c r="F17" i="1"/>
  <c r="F18" i="1"/>
</calcChain>
</file>

<file path=xl/sharedStrings.xml><?xml version="1.0" encoding="utf-8"?>
<sst xmlns="http://schemas.openxmlformats.org/spreadsheetml/2006/main" count="40" uniqueCount="35">
  <si>
    <t>Jaarlijks beheer &amp; support</t>
  </si>
  <si>
    <t>Aantal</t>
  </si>
  <si>
    <t>Totaalprijs excl. BTW</t>
  </si>
  <si>
    <t>Unit prijs excl. BTW</t>
  </si>
  <si>
    <t>Projectmanager</t>
  </si>
  <si>
    <t>Software engineer</t>
  </si>
  <si>
    <t>Installatietechnicus</t>
  </si>
  <si>
    <t>Supportmedewerker</t>
  </si>
  <si>
    <t>Werkplaatstarief</t>
  </si>
  <si>
    <t>Voorrijkosten</t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</si>
  <si>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</si>
  <si>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</si>
  <si>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</si>
  <si>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per optie over in de verzamelpagina.</t>
  </si>
  <si>
    <t>Het totaalbedrag neemt u over in de verzamelpagina.</t>
  </si>
  <si>
    <t>Optie 2:  Vergaderzaal 103</t>
  </si>
  <si>
    <t xml:space="preserve">Optie 3:  Restaurant </t>
  </si>
  <si>
    <t>Optie 4:  Centrale hal</t>
  </si>
  <si>
    <t>Optie 5:  Salle</t>
  </si>
  <si>
    <t>Optie 6:  kinderboerderij</t>
  </si>
  <si>
    <t>BIJLAGE IV Tarievenblad</t>
  </si>
  <si>
    <t>All-in prijs levering en implementatie AV-installatie raadzaal:</t>
  </si>
  <si>
    <t>Per jaar excl. BTW</t>
  </si>
  <si>
    <t>Aantal jaar</t>
  </si>
  <si>
    <t xml:space="preserve">Kosten opties: </t>
  </si>
  <si>
    <t>Optie 1:  Spreektijden bijhouden en tonen</t>
  </si>
  <si>
    <t>Optie 7:  vergaderposten raadzaal</t>
  </si>
  <si>
    <t>Prijs excl. BTW</t>
  </si>
  <si>
    <t xml:space="preserve"> Specificeer kosten per onderdeel in een apart tabblad (de kosten daarvan en apart de kosten voor projectmanagement, installatie en installatie-onderdelen)</t>
  </si>
  <si>
    <t>Periodieke kosten beheer en support(vanaf 2de jaar*):</t>
  </si>
  <si>
    <t>*Kosten beheer &amp; support voor het eerste jaar dient te zijn inbegrepen in de éénmalige levering en inrichting;</t>
  </si>
  <si>
    <t>Tarief per uur  excl. BTW</t>
  </si>
  <si>
    <t>All-in uurtarief functionarissen</t>
  </si>
  <si>
    <t>Uurtarieven medewerkers (wordt niet meegenomen in de beoordeling)</t>
  </si>
  <si>
    <t>Specificeer hier de kosten op componentniveau van de opties 1 tm 7 (merk, type, aantallen).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</si>
</sst>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164" fontId="0" fillId="2" borderId="7" xfId="0" applyNumberForma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7" xfId="1" applyNumberFormat="1" applyFont="1" applyFill="1" applyBorder="1" applyAlignment="1">
      <alignment vertical="top"/>
    </xf>
    <xf numFmtId="164" fontId="2" fillId="2" borderId="8" xfId="1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64" fontId="0" fillId="0" borderId="0" xfId="0" applyNumberForma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6" fillId="0" borderId="0" xfId="0" applyFont="1" applyAlignment="1">
      <alignment vertical="top"/>
    </xf>
    <xf numFmtId="0" fontId="2" fillId="4" borderId="1" xfId="0" applyFont="1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A1:F42"/>
  <sheetViews>
    <sheetView tabSelected="1" zoomScale="110" zoomScaleNormal="110" workbookViewId="0">
      <selection activeCell="F15" sqref="F15"/>
    </sheetView>
  </sheetViews>
  <sheetFormatPr defaultColWidth="9.28515625" defaultRowHeight="15" x14ac:dyDescent="0.25"/>
  <cols>
    <col min="1" max="1" width="9.28515625" style="1"/>
    <col min="2" max="2" width="9.140625" style="1" customWidth="1"/>
    <col min="3" max="3" width="49.42578125" style="1" bestFit="1" customWidth="1"/>
    <col min="4" max="4" width="16.42578125" style="1" customWidth="1"/>
    <col min="5" max="5" width="10.42578125" style="1" customWidth="1"/>
    <col min="6" max="6" width="18" style="1" bestFit="1" customWidth="1"/>
    <col min="7" max="16384" width="9.28515625" style="1"/>
  </cols>
  <sheetData>
    <row r="1" spans="1:6" ht="18.75" x14ac:dyDescent="0.25">
      <c r="A1" s="24" t="s">
        <v>20</v>
      </c>
    </row>
    <row r="2" spans="1:6" x14ac:dyDescent="0.25">
      <c r="A2" s="23" t="s">
        <v>28</v>
      </c>
    </row>
    <row r="3" spans="1:6" ht="15.75" thickBot="1" x14ac:dyDescent="0.3">
      <c r="A3" s="23"/>
    </row>
    <row r="4" spans="1:6" s="3" customFormat="1" ht="30" x14ac:dyDescent="0.25">
      <c r="B4" s="17" t="s">
        <v>21</v>
      </c>
      <c r="C4" s="18"/>
      <c r="D4" s="19" t="s">
        <v>3</v>
      </c>
      <c r="E4" s="19" t="s">
        <v>1</v>
      </c>
      <c r="F4" s="20" t="s">
        <v>2</v>
      </c>
    </row>
    <row r="5" spans="1:6" x14ac:dyDescent="0.25">
      <c r="B5" s="6"/>
      <c r="C5" s="4"/>
      <c r="D5" s="10"/>
      <c r="E5" s="5"/>
      <c r="F5" s="11"/>
    </row>
    <row r="6" spans="1:6" x14ac:dyDescent="0.25">
      <c r="B6" s="6"/>
      <c r="C6" s="4"/>
      <c r="D6" s="10"/>
      <c r="E6" s="5"/>
      <c r="F6" s="11"/>
    </row>
    <row r="7" spans="1:6" x14ac:dyDescent="0.25">
      <c r="B7" s="6"/>
      <c r="C7" s="4"/>
      <c r="D7" s="10"/>
      <c r="E7" s="5"/>
      <c r="F7" s="11"/>
    </row>
    <row r="8" spans="1:6" x14ac:dyDescent="0.25">
      <c r="B8" s="6"/>
      <c r="C8" s="4"/>
      <c r="D8" s="10"/>
      <c r="E8" s="5"/>
      <c r="F8" s="11"/>
    </row>
    <row r="9" spans="1:6" x14ac:dyDescent="0.25">
      <c r="B9" s="6"/>
      <c r="C9" s="4"/>
      <c r="D9" s="10"/>
      <c r="E9" s="5"/>
      <c r="F9" s="11"/>
    </row>
    <row r="10" spans="1:6" x14ac:dyDescent="0.25">
      <c r="B10" s="6"/>
      <c r="C10" s="4"/>
      <c r="D10" s="10"/>
      <c r="E10" s="5"/>
      <c r="F10" s="11"/>
    </row>
    <row r="11" spans="1:6" x14ac:dyDescent="0.25">
      <c r="B11" s="6"/>
      <c r="C11" s="4"/>
      <c r="D11" s="10"/>
      <c r="E11" s="5"/>
      <c r="F11" s="11"/>
    </row>
    <row r="12" spans="1:6" x14ac:dyDescent="0.25">
      <c r="B12" s="6"/>
      <c r="C12" s="4"/>
      <c r="D12" s="10"/>
      <c r="E12" s="5"/>
      <c r="F12" s="11"/>
    </row>
    <row r="13" spans="1:6" x14ac:dyDescent="0.25">
      <c r="B13" s="6"/>
      <c r="C13" s="4"/>
      <c r="D13" s="10"/>
      <c r="E13" s="5"/>
      <c r="F13" s="11"/>
    </row>
    <row r="14" spans="1:6" ht="15.75" thickBot="1" x14ac:dyDescent="0.3">
      <c r="B14" s="7"/>
      <c r="C14" s="8"/>
      <c r="D14" s="8"/>
      <c r="E14" s="9"/>
      <c r="F14" s="12">
        <f>SUM(F5:F13)</f>
        <v>0</v>
      </c>
    </row>
    <row r="15" spans="1:6" ht="15.75" thickBot="1" x14ac:dyDescent="0.3">
      <c r="E15" s="2"/>
    </row>
    <row r="16" spans="1:6" ht="30" x14ac:dyDescent="0.25">
      <c r="B16" s="17" t="s">
        <v>29</v>
      </c>
      <c r="C16" s="21"/>
      <c r="D16" s="19" t="s">
        <v>22</v>
      </c>
      <c r="E16" s="19" t="s">
        <v>23</v>
      </c>
      <c r="F16" s="20" t="s">
        <v>2</v>
      </c>
    </row>
    <row r="17" spans="2:6" x14ac:dyDescent="0.25">
      <c r="B17" s="6"/>
      <c r="C17" s="4" t="s">
        <v>0</v>
      </c>
      <c r="D17" s="14">
        <v>0</v>
      </c>
      <c r="E17" s="5">
        <v>6</v>
      </c>
      <c r="F17" s="11">
        <f>D17*E17</f>
        <v>0</v>
      </c>
    </row>
    <row r="18" spans="2:6" ht="15.75" thickBot="1" x14ac:dyDescent="0.3">
      <c r="B18" s="7"/>
      <c r="C18" s="8"/>
      <c r="D18" s="15"/>
      <c r="E18" s="9"/>
      <c r="F18" s="16">
        <f>F17</f>
        <v>0</v>
      </c>
    </row>
    <row r="19" spans="2:6" ht="15.75" thickBot="1" x14ac:dyDescent="0.3"/>
    <row r="20" spans="2:6" s="3" customFormat="1" ht="30" x14ac:dyDescent="0.25">
      <c r="B20" s="17" t="s">
        <v>24</v>
      </c>
      <c r="C20" s="18"/>
      <c r="D20" s="19" t="s">
        <v>27</v>
      </c>
      <c r="E20" s="19" t="s">
        <v>1</v>
      </c>
      <c r="F20" s="20" t="s">
        <v>2</v>
      </c>
    </row>
    <row r="21" spans="2:6" x14ac:dyDescent="0.25">
      <c r="B21" s="6"/>
      <c r="C21" s="4" t="s">
        <v>25</v>
      </c>
      <c r="D21" s="10">
        <v>0</v>
      </c>
      <c r="E21" s="5"/>
      <c r="F21" s="11">
        <f>E21*D21</f>
        <v>0</v>
      </c>
    </row>
    <row r="22" spans="2:6" x14ac:dyDescent="0.25">
      <c r="B22" s="6"/>
      <c r="C22" s="4" t="s">
        <v>15</v>
      </c>
      <c r="D22" s="10">
        <v>0</v>
      </c>
      <c r="E22" s="5"/>
      <c r="F22" s="11">
        <f>E22*D22</f>
        <v>0</v>
      </c>
    </row>
    <row r="23" spans="2:6" x14ac:dyDescent="0.25">
      <c r="B23" s="6"/>
      <c r="C23" s="4" t="s">
        <v>16</v>
      </c>
      <c r="D23" s="10">
        <v>0</v>
      </c>
      <c r="E23" s="5"/>
      <c r="F23" s="11">
        <f>E23*D23</f>
        <v>0</v>
      </c>
    </row>
    <row r="24" spans="2:6" x14ac:dyDescent="0.25">
      <c r="B24" s="6"/>
      <c r="C24" s="4" t="s">
        <v>17</v>
      </c>
      <c r="D24" s="10">
        <v>0</v>
      </c>
      <c r="E24" s="5"/>
      <c r="F24" s="11">
        <f>E24*D24</f>
        <v>0</v>
      </c>
    </row>
    <row r="25" spans="2:6" x14ac:dyDescent="0.25">
      <c r="B25" s="6"/>
      <c r="C25" s="4" t="s">
        <v>18</v>
      </c>
      <c r="D25" s="10">
        <v>0</v>
      </c>
      <c r="E25" s="5"/>
      <c r="F25" s="11">
        <f>E25*D25</f>
        <v>0</v>
      </c>
    </row>
    <row r="26" spans="2:6" x14ac:dyDescent="0.25">
      <c r="B26" s="6"/>
      <c r="C26" s="4" t="s">
        <v>19</v>
      </c>
      <c r="D26" s="10">
        <v>0</v>
      </c>
      <c r="E26" s="5"/>
      <c r="F26" s="11">
        <f>E26*D26</f>
        <v>0</v>
      </c>
    </row>
    <row r="27" spans="2:6" x14ac:dyDescent="0.25">
      <c r="B27" s="6"/>
      <c r="C27" s="4" t="s">
        <v>26</v>
      </c>
      <c r="D27" s="10">
        <v>0</v>
      </c>
      <c r="E27" s="5"/>
      <c r="F27" s="11">
        <f>E27*D27</f>
        <v>0</v>
      </c>
    </row>
    <row r="28" spans="2:6" ht="15.75" thickBot="1" x14ac:dyDescent="0.3">
      <c r="B28" s="7"/>
      <c r="C28" s="8"/>
      <c r="D28" s="13"/>
      <c r="E28" s="9"/>
      <c r="F28" s="12">
        <f>SUM(F21:F27)</f>
        <v>0</v>
      </c>
    </row>
    <row r="31" spans="2:6" x14ac:dyDescent="0.25">
      <c r="B31" s="1" t="s">
        <v>30</v>
      </c>
    </row>
    <row r="33" spans="2:6" x14ac:dyDescent="0.25">
      <c r="B33" s="30" t="s">
        <v>33</v>
      </c>
    </row>
    <row r="34" spans="2:6" ht="15.75" thickBot="1" x14ac:dyDescent="0.3"/>
    <row r="35" spans="2:6" ht="30" x14ac:dyDescent="0.25">
      <c r="B35" s="31" t="s">
        <v>32</v>
      </c>
      <c r="C35" s="32"/>
      <c r="D35" s="33" t="s">
        <v>31</v>
      </c>
      <c r="E35" s="25"/>
      <c r="F35" s="25"/>
    </row>
    <row r="36" spans="2:6" x14ac:dyDescent="0.25">
      <c r="B36" s="6"/>
      <c r="C36" s="4" t="s">
        <v>4</v>
      </c>
      <c r="D36" s="11">
        <v>0</v>
      </c>
      <c r="E36" s="26"/>
      <c r="F36" s="27"/>
    </row>
    <row r="37" spans="2:6" x14ac:dyDescent="0.25">
      <c r="B37" s="6"/>
      <c r="C37" s="4" t="s">
        <v>5</v>
      </c>
      <c r="D37" s="11">
        <v>0</v>
      </c>
      <c r="E37" s="26"/>
      <c r="F37" s="27"/>
    </row>
    <row r="38" spans="2:6" x14ac:dyDescent="0.25">
      <c r="B38" s="6"/>
      <c r="C38" s="4" t="s">
        <v>6</v>
      </c>
      <c r="D38" s="11">
        <v>0</v>
      </c>
      <c r="E38" s="26"/>
      <c r="F38" s="27"/>
    </row>
    <row r="39" spans="2:6" x14ac:dyDescent="0.25">
      <c r="B39" s="6"/>
      <c r="C39" s="4" t="s">
        <v>7</v>
      </c>
      <c r="D39" s="11">
        <v>0</v>
      </c>
      <c r="E39" s="26"/>
      <c r="F39" s="27"/>
    </row>
    <row r="40" spans="2:6" x14ac:dyDescent="0.25">
      <c r="B40" s="6"/>
      <c r="C40" s="4" t="s">
        <v>8</v>
      </c>
      <c r="D40" s="11">
        <v>0</v>
      </c>
      <c r="E40" s="26"/>
      <c r="F40" s="27"/>
    </row>
    <row r="41" spans="2:6" x14ac:dyDescent="0.25">
      <c r="B41" s="6"/>
      <c r="C41" s="4" t="s">
        <v>9</v>
      </c>
      <c r="D41" s="11">
        <v>0</v>
      </c>
      <c r="E41" s="26"/>
      <c r="F41" s="27"/>
    </row>
    <row r="42" spans="2:6" ht="15.75" thickBot="1" x14ac:dyDescent="0.3">
      <c r="B42" s="7"/>
      <c r="C42" s="8"/>
      <c r="D42" s="29"/>
      <c r="E42" s="26"/>
      <c r="F42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E24" sqref="E24"/>
    </sheetView>
  </sheetViews>
  <sheetFormatPr defaultRowHeight="15" x14ac:dyDescent="0.25"/>
  <sheetData>
    <row r="1" spans="1:1" x14ac:dyDescent="0.25">
      <c r="A1" s="22" t="s">
        <v>10</v>
      </c>
    </row>
    <row r="2" spans="1:1" x14ac:dyDescent="0.25">
      <c r="A2" s="22" t="s">
        <v>12</v>
      </c>
    </row>
    <row r="3" spans="1:1" x14ac:dyDescent="0.25">
      <c r="A3" s="2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22" t="s">
        <v>11</v>
      </c>
    </row>
    <row r="2" spans="1:1" x14ac:dyDescent="0.25">
      <c r="A2" s="22" t="s">
        <v>14</v>
      </c>
    </row>
    <row r="3" spans="1:1" x14ac:dyDescent="0.25">
      <c r="A3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ED0E-CF7A-4C84-8138-34230E205585}">
  <dimension ref="A1:A3"/>
  <sheetViews>
    <sheetView workbookViewId="0">
      <selection activeCell="G8" sqref="G8"/>
    </sheetView>
  </sheetViews>
  <sheetFormatPr defaultRowHeight="15" x14ac:dyDescent="0.25"/>
  <sheetData>
    <row r="1" spans="1:1" x14ac:dyDescent="0.25">
      <c r="A1" s="22" t="s">
        <v>34</v>
      </c>
    </row>
    <row r="2" spans="1:1" x14ac:dyDescent="0.25">
      <c r="A2" s="22" t="s">
        <v>12</v>
      </c>
    </row>
    <row r="3" spans="1:1" x14ac:dyDescent="0.25">
      <c r="A3" s="2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e6bab28bc347dea223a27ae484b55c xmlns="f76862c7-b8e1-4bc4-9a17-ea85bc975468" xsi:nil="true"/>
    <PUWerkingsgebiedDocument xmlns="9ece1925-5994-4991-ac39-1923c9c555e2" xsi:nil="true"/>
    <d6579817e59147ae85edfd3136814cae xmlns="f76862c7-b8e1-4bc4-9a17-ea85bc975468" xsi:nil="true"/>
    <kb23fa795b9743b8adae1149359e24fa xmlns="f76862c7-b8e1-4bc4-9a17-ea85bc975468" xsi:nil="true"/>
    <PUOmschrijvingVoorwaardenCopyright xmlns="9ece1925-5994-4991-ac39-1923c9c555e2" xsi:nil="true"/>
    <PUBegindatumdossier xmlns="9ece1925-5994-4991-ac39-1923c9c555e2">2020-06-22T00:00:00+00:00</PUBegindatumdossier>
    <PUEinddatumdossier xmlns="9ece1925-5994-4991-ac39-1923c9c555e2" xsi:nil="true"/>
    <TaxCatchAll xmlns="f76862c7-b8e1-4bc4-9a17-ea85bc975468">
      <Value>14</Value>
      <Value>13</Value>
      <Value>12</Value>
      <Value>8</Value>
      <Value>7</Value>
      <Value>4</Value>
      <Value>2</Value>
      <Value>1</Value>
    </TaxCatchAll>
    <PUBegindatumCopyright xmlns="9ece1925-5994-4991-ac39-1923c9c555e2" xsi:nil="true"/>
    <PUEinddatumCopyright xmlns="9ece1925-5994-4991-ac39-1923c9c555e2" xsi:nil="true"/>
    <dc87032591014caf9b8c241199203258 xmlns="f76862c7-b8e1-4bc4-9a17-ea85bc975468" xsi:nil="true"/>
    <PUWBSOmschrijving xmlns="9ece1925-5994-4991-ac39-1923c9c555e2">Bestuurlijke besluitvormingsproces PS</PUWBSOmschrijving>
    <PUDossiernaam xmlns="9ece1925-5994-4991-ac39-1923c9c555e2">Het verbeteren van de ondersteuning van Provinciale Staten door verbetering en vernieuwing audiovisuele middelen en technische hulpmiddelen.</PUDossiernaam>
    <c69891f5b6724842a1992b729e890d0f xmlns="f76862c7-b8e1-4bc4-9a17-ea85bc975468" xsi:nil="true"/>
    <ecddcceb7a3944bcb5df119ed71fb281 xmlns="f76862c7-b8e1-4bc4-9a17-ea85bc975468" xsi:nil="true"/>
    <PUWBSElement xmlns="9ece1925-5994-4991-ac39-1923c9c555e2">P0601.018.003</PUWBSElement>
    <PUSelectiecategorie xmlns="9ece1925-5994-4991-ac39-1923c9c555e2">77</PUSelectiecategorie>
    <n35da69e1c1047dea46f4e43c827e5fd xmlns="f76862c7-b8e1-4bc4-9a17-ea85bc975468" xsi:nil="true"/>
    <d48145a825f34c759bf35e0f0f98a24d xmlns="f76862c7-b8e1-4bc4-9a17-ea85bc975468" xsi:nil="true"/>
    <e28028357a134c8cba3ce1e424d81274 xmlns="f76862c7-b8e1-4bc4-9a17-ea85bc975468" xsi:nil="true"/>
    <PUCopyrightRechten xmlns="9ece1925-5994-4991-ac39-1923c9c555e2">false</PUCopyrightRechten>
    <_dlc_DocId xmlns="f76862c7-b8e1-4bc4-9a17-ea85bc975468">UTSP-1334018312-517</_dlc_DocId>
    <_dlc_DocIdUrl xmlns="f76862c7-b8e1-4bc4-9a17-ea85bc975468">
      <Url>https://provincieutrecht.sharepoint.com/sites/prjct-BestuurlijkBesluitvormingsprocesPS/_layouts/15/DocIdRedir.aspx?ID=UTSP-1334018312-517</Url>
      <Description>UTSP-1334018312-517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23" ma:contentTypeDescription=" " ma:contentTypeScope="" ma:versionID="14e18b800d42d8dfd660db75a4ef4883">
  <xsd:schema xmlns:xsd="http://www.w3.org/2001/XMLSchema" xmlns:xs="http://www.w3.org/2001/XMLSchema" xmlns:p="http://schemas.microsoft.com/office/2006/metadata/properties" xmlns:ns2="9ece1925-5994-4991-ac39-1923c9c555e2" xmlns:ns3="f76862c7-b8e1-4bc4-9a17-ea85bc975468" targetNamespace="http://schemas.microsoft.com/office/2006/metadata/properties" ma:root="true" ma:fieldsID="0347667fde1a26c1cf22632d17c1eb71" ns2:_="" ns3:_="">
    <xsd:import namespace="9ece1925-5994-4991-ac39-1923c9c555e2"/>
    <xsd:import namespace="f76862c7-b8e1-4bc4-9a17-ea85bc975468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e1925-5994-4991-ac39-1923c9c555e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0601.018.003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Bestuurlijke besluitvormingsproces P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4" nillable="true" ma:displayName="Tags" ma:internalName="MediaServiceAutoTags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ServiceOCR" ma:index="4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862c7-b8e1-4bc4-9a17-ea85bc975468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e1960413-5608-46fa-b103-7e3c005ffb16}" ma:internalName="TaxCatchAll" ma:showField="CatchAllData" ma:web="f76862c7-b8e1-4bc4-9a17-ea85bc97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0151E-0DBB-49BB-9249-182C61ECDFF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88BDA2-C4D1-42A3-BEC4-49213896FBD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ece1925-5994-4991-ac39-1923c9c555e2"/>
    <ds:schemaRef ds:uri="f76862c7-b8e1-4bc4-9a17-ea85bc97546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973A765-1B94-4400-9E36-4427D3EBE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e1925-5994-4991-ac39-1923c9c555e2"/>
    <ds:schemaRef ds:uri="f76862c7-b8e1-4bc4-9a17-ea85bc975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verzamelpagina</vt:lpstr>
      <vt:lpstr>Raadzaal</vt:lpstr>
      <vt:lpstr>Beheer&amp;Support</vt:lpstr>
      <vt:lpstr>Opties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Yulia Boomsma - Panibratets</cp:lastModifiedBy>
  <dcterms:created xsi:type="dcterms:W3CDTF">2020-10-29T14:05:01Z</dcterms:created>
  <dcterms:modified xsi:type="dcterms:W3CDTF">2021-03-01T13:19:20Z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