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asp02\userdata$\telb\Statushouders\Nieuwe wet inburgering\Regionaal\"/>
    </mc:Choice>
  </mc:AlternateContent>
  <xr:revisionPtr revIDLastSave="0" documentId="8_{EFCE3D49-6116-483A-BD7B-779B6C715B7C}" xr6:coauthVersionLast="46" xr6:coauthVersionMax="46" xr10:uidLastSave="{00000000-0000-0000-0000-000000000000}"/>
  <workbookProtection lockStructure="1"/>
  <bookViews>
    <workbookView xWindow="-28920" yWindow="-120" windowWidth="29040" windowHeight="15840" xr2:uid="{75459C9B-2CE3-4A67-9224-0D2E3FF47BEF}"/>
  </bookViews>
  <sheets>
    <sheet name="Blad1" sheetId="1" r:id="rId1"/>
  </sheets>
  <definedNames>
    <definedName name="_xlnm.Print_Area" localSheetId="0">Blad1!$A$1:$M$50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1" i="1" l="1"/>
  <c r="I25" i="1"/>
  <c r="I19" i="1"/>
  <c r="I13" i="1"/>
  <c r="I33" i="1" l="1"/>
  <c r="I32" i="1"/>
  <c r="I30" i="1"/>
  <c r="I28" i="1" s="1"/>
  <c r="I27" i="1"/>
  <c r="I26" i="1"/>
  <c r="I24" i="1"/>
  <c r="I21" i="1"/>
  <c r="I20" i="1"/>
  <c r="I18" i="1"/>
  <c r="I15" i="1"/>
  <c r="I14" i="1"/>
  <c r="I12" i="1"/>
  <c r="I10" i="1" s="1"/>
  <c r="I22" i="1" l="1"/>
  <c r="I16" i="1"/>
</calcChain>
</file>

<file path=xl/sharedStrings.xml><?xml version="1.0" encoding="utf-8"?>
<sst xmlns="http://schemas.openxmlformats.org/spreadsheetml/2006/main" count="64" uniqueCount="34">
  <si>
    <t>Naam Leverancier:</t>
  </si>
  <si>
    <t>INVULLEN</t>
  </si>
  <si>
    <t xml:space="preserve">Prijsformulier Nieuw inburgeringsstelsel - Leerroutes </t>
  </si>
  <si>
    <t>Referentie 278607</t>
  </si>
  <si>
    <t>Maximumprijs</t>
  </si>
  <si>
    <t xml:space="preserve">Minimumprijs </t>
  </si>
  <si>
    <t xml:space="preserve">Perceel </t>
  </si>
  <si>
    <t xml:space="preserve">Omschrijving </t>
  </si>
  <si>
    <t>B1-route</t>
  </si>
  <si>
    <t>Z-route</t>
  </si>
  <si>
    <t>Onderwijsroute</t>
  </si>
  <si>
    <t>B1-Entree</t>
  </si>
  <si>
    <t>KNM, taalvaardigheden, eindexamen, leervaardigheden, opleidings- en beroepskeuzes, deficiënte vakken (inclusief maatwerkvakken), indien van toepassing analfabetisering</t>
  </si>
  <si>
    <t>KNM, taalvaardigheden, eindexamen, leervaardigheden, opleidings- en beroepskeuzes, deficiënte vakken, begeleidingsuren voor integratie inburgering/entree-opleiding, indien van toepassing analfabetisering</t>
  </si>
  <si>
    <t xml:space="preserve">Inhoud </t>
  </si>
  <si>
    <r>
      <t>KNM, Taalvaardighedenleermiddelen, eindexamen, indien van toepassing analfabetisering, Minimaal 1 aanvullende praktijkmodule</t>
    </r>
    <r>
      <rPr>
        <sz val="10"/>
        <rFont val="Arial"/>
        <family val="2"/>
      </rPr>
      <t> </t>
    </r>
  </si>
  <si>
    <t>Ondertekening</t>
  </si>
  <si>
    <t>Naam en functie:</t>
  </si>
  <si>
    <t>Datum:</t>
  </si>
  <si>
    <t>Handtekening:</t>
  </si>
  <si>
    <t xml:space="preserve">Prijs Inschrijver </t>
  </si>
  <si>
    <t>OPTIES</t>
  </si>
  <si>
    <t>&lt;invullen&gt;</t>
  </si>
  <si>
    <t xml:space="preserve">Begeleidingskosten gecertificeerd docent </t>
  </si>
  <si>
    <t xml:space="preserve">Benodigde uren </t>
  </si>
  <si>
    <t xml:space="preserve">all-in uurtarief </t>
  </si>
  <si>
    <t xml:space="preserve">Lesmateriaal </t>
  </si>
  <si>
    <t xml:space="preserve">Overige kosten </t>
  </si>
  <si>
    <t xml:space="preserve">prijs </t>
  </si>
  <si>
    <t>Analfabetisering, KNM, Taalvaardigheden, leermiddelen, module/taal in de praktijk, portfoliobegeleiding</t>
  </si>
  <si>
    <t xml:space="preserve">Overige begeleidingskosten </t>
  </si>
  <si>
    <t>Trajectkosten per inburgeraar voor de instroomklas</t>
  </si>
  <si>
    <t xml:space="preserve">Trajectkosten per inburgeraar voor de instroomklas Onderwijsroute </t>
  </si>
  <si>
    <t>Trajectkosten per inburgeraar voor de instroomklas        B1-Entree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</si>
</sst>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6" fontId="0" fillId="0" borderId="0" xfId="0" applyNumberFormat="1"/>
    <xf numFmtId="0" fontId="0" fillId="0" borderId="0" xfId="0" applyAlignment="1">
      <alignment wrapText="1"/>
    </xf>
    <xf numFmtId="6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0" fillId="0" borderId="13" xfId="0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4" xfId="0" applyBorder="1"/>
    <xf numFmtId="0" fontId="0" fillId="4" borderId="4" xfId="0" applyFill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0" fontId="0" fillId="4" borderId="15" xfId="0" applyFill="1" applyBorder="1"/>
    <xf numFmtId="0" fontId="0" fillId="4" borderId="8" xfId="0" applyFill="1" applyBorder="1"/>
    <xf numFmtId="0" fontId="0" fillId="4" borderId="3" xfId="0" applyFill="1" applyBorder="1"/>
    <xf numFmtId="44" fontId="1" fillId="3" borderId="14" xfId="0" applyNumberFormat="1" applyFont="1" applyFill="1" applyBorder="1" applyAlignment="1">
      <alignment horizontal="center" wrapText="1"/>
    </xf>
    <xf numFmtId="0" fontId="0" fillId="0" borderId="9" xfId="0" applyBorder="1" applyAlignment="1">
      <alignment horizontal="left"/>
    </xf>
    <xf numFmtId="0" fontId="0" fillId="4" borderId="2" xfId="0" applyFill="1" applyBorder="1"/>
    <xf numFmtId="44" fontId="1" fillId="3" borderId="11" xfId="0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10" xfId="0" applyBorder="1" applyAlignment="1">
      <alignment wrapText="1"/>
    </xf>
    <xf numFmtId="0" fontId="0" fillId="4" borderId="13" xfId="0" applyFill="1" applyBorder="1"/>
    <xf numFmtId="0" fontId="0" fillId="4" borderId="13" xfId="0" applyFill="1" applyBorder="1" applyAlignment="1">
      <alignment wrapText="1"/>
    </xf>
    <xf numFmtId="0" fontId="3" fillId="4" borderId="0" xfId="0" applyFont="1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5" fillId="2" borderId="10" xfId="0" applyFont="1" applyFill="1" applyBorder="1" applyAlignment="1">
      <alignment wrapText="1"/>
    </xf>
    <xf numFmtId="44" fontId="1" fillId="3" borderId="3" xfId="0" applyNumberFormat="1" applyFont="1" applyFill="1" applyBorder="1" applyAlignment="1">
      <alignment horizontal="center" wrapText="1"/>
    </xf>
    <xf numFmtId="0" fontId="0" fillId="5" borderId="4" xfId="0" applyFill="1" applyBorder="1" applyAlignment="1">
      <alignment horizontal="left"/>
    </xf>
    <xf numFmtId="6" fontId="0" fillId="5" borderId="0" xfId="0" applyNumberFormat="1" applyFill="1" applyBorder="1" applyAlignment="1"/>
    <xf numFmtId="0" fontId="0" fillId="5" borderId="9" xfId="0" applyFill="1" applyBorder="1" applyAlignment="1">
      <alignment horizontal="left"/>
    </xf>
    <xf numFmtId="6" fontId="0" fillId="5" borderId="10" xfId="0" applyNumberFormat="1" applyFill="1" applyBorder="1" applyAlignment="1"/>
    <xf numFmtId="0" fontId="0" fillId="5" borderId="5" xfId="0" applyFill="1" applyBorder="1" applyAlignment="1">
      <alignment horizontal="left"/>
    </xf>
    <xf numFmtId="6" fontId="0" fillId="5" borderId="6" xfId="0" applyNumberFormat="1" applyFill="1" applyBorder="1" applyAlignment="1"/>
    <xf numFmtId="0" fontId="0" fillId="5" borderId="12" xfId="0" applyFill="1" applyBorder="1"/>
    <xf numFmtId="0" fontId="0" fillId="5" borderId="13" xfId="0" applyFill="1" applyBorder="1"/>
    <xf numFmtId="0" fontId="0" fillId="5" borderId="13" xfId="0" applyFill="1" applyBorder="1" applyAlignment="1">
      <alignment wrapText="1"/>
    </xf>
    <xf numFmtId="44" fontId="1" fillId="2" borderId="15" xfId="0" applyNumberFormat="1" applyFont="1" applyFill="1" applyBorder="1" applyAlignment="1">
      <alignment horizontal="center" wrapText="1"/>
    </xf>
    <xf numFmtId="44" fontId="1" fillId="2" borderId="2" xfId="0" applyNumberFormat="1" applyFont="1" applyFill="1" applyBorder="1" applyAlignment="1">
      <alignment horizontal="center" wrapText="1"/>
    </xf>
    <xf numFmtId="1" fontId="1" fillId="3" borderId="3" xfId="0" applyNumberFormat="1" applyFont="1" applyFill="1" applyBorder="1" applyAlignment="1">
      <alignment horizontal="center" wrapText="1"/>
    </xf>
    <xf numFmtId="6" fontId="0" fillId="2" borderId="0" xfId="0" applyNumberFormat="1" applyFill="1" applyBorder="1" applyAlignment="1"/>
    <xf numFmtId="6" fontId="0" fillId="2" borderId="8" xfId="0" applyNumberFormat="1" applyFill="1" applyBorder="1" applyAlignment="1"/>
    <xf numFmtId="6" fontId="0" fillId="2" borderId="11" xfId="0" applyNumberFormat="1" applyFill="1" applyBorder="1" applyAlignment="1"/>
    <xf numFmtId="44" fontId="1" fillId="3" borderId="1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wrapText="1"/>
    </xf>
    <xf numFmtId="6" fontId="0" fillId="2" borderId="4" xfId="0" applyNumberFormat="1" applyFill="1" applyBorder="1" applyAlignment="1"/>
    <xf numFmtId="6" fontId="0" fillId="2" borderId="9" xfId="0" applyNumberFormat="1" applyFill="1" applyBorder="1" applyAlignment="1"/>
    <xf numFmtId="0" fontId="0" fillId="4" borderId="6" xfId="0" applyFill="1" applyBorder="1" applyAlignment="1">
      <alignment vertical="center" wrapText="1"/>
    </xf>
    <xf numFmtId="8" fontId="0" fillId="5" borderId="6" xfId="0" applyNumberFormat="1" applyFill="1" applyBorder="1" applyAlignment="1">
      <alignment vertical="center"/>
    </xf>
    <xf numFmtId="8" fontId="0" fillId="5" borderId="7" xfId="0" applyNumberFormat="1" applyFill="1" applyBorder="1" applyAlignment="1">
      <alignment vertical="center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0" fillId="5" borderId="0" xfId="0" applyFill="1" applyBorder="1" applyAlignment="1"/>
    <xf numFmtId="8" fontId="0" fillId="5" borderId="5" xfId="0" applyNumberFormat="1" applyFill="1" applyBorder="1" applyAlignment="1"/>
    <xf numFmtId="8" fontId="0" fillId="5" borderId="7" xfId="0" applyNumberFormat="1" applyFill="1" applyBorder="1" applyAlignment="1"/>
    <xf numFmtId="8" fontId="0" fillId="2" borderId="4" xfId="0" applyNumberFormat="1" applyFill="1" applyBorder="1" applyAlignment="1"/>
    <xf numFmtId="8" fontId="0" fillId="2" borderId="8" xfId="0" applyNumberFormat="1" applyFill="1" applyBorder="1" applyAlignment="1"/>
    <xf numFmtId="8" fontId="0" fillId="2" borderId="9" xfId="0" applyNumberFormat="1" applyFill="1" applyBorder="1" applyAlignment="1"/>
    <xf numFmtId="8" fontId="0" fillId="2" borderId="11" xfId="0" applyNumberFormat="1" applyFill="1" applyBorder="1" applyAlignment="1"/>
    <xf numFmtId="44" fontId="1" fillId="6" borderId="1" xfId="0" applyNumberFormat="1" applyFont="1" applyFill="1" applyBorder="1" applyAlignment="1">
      <alignment horizontal="center" vertical="center" wrapText="1"/>
    </xf>
    <xf numFmtId="44" fontId="1" fillId="6" borderId="1" xfId="0" applyNumberFormat="1" applyFont="1" applyFill="1" applyBorder="1" applyAlignment="1">
      <alignment horizontal="center" wrapText="1"/>
    </xf>
    <xf numFmtId="6" fontId="0" fillId="0" borderId="10" xfId="0" applyNumberFormat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5" borderId="7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5" borderId="8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6" borderId="12" xfId="0" applyFont="1" applyFill="1" applyBorder="1" applyAlignment="1">
      <alignment wrapText="1"/>
    </xf>
    <xf numFmtId="0" fontId="1" fillId="6" borderId="14" xfId="0" applyFont="1" applyFill="1" applyBorder="1" applyAlignment="1">
      <alignment wrapText="1"/>
    </xf>
    <xf numFmtId="0" fontId="0" fillId="0" borderId="3" xfId="0" applyBorder="1"/>
    <xf numFmtId="6" fontId="0" fillId="0" borderId="13" xfId="0" applyNumberFormat="1" applyBorder="1" applyAlignment="1">
      <alignment wrapText="1"/>
    </xf>
    <xf numFmtId="8" fontId="0" fillId="2" borderId="15" xfId="0" applyNumberFormat="1" applyFill="1" applyBorder="1" applyAlignment="1"/>
    <xf numFmtId="8" fontId="0" fillId="2" borderId="3" xfId="0" applyNumberFormat="1" applyFill="1" applyBorder="1" applyAlignment="1"/>
    <xf numFmtId="0" fontId="1" fillId="3" borderId="12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7" xfId="0" applyFont="1" applyFill="1" applyBorder="1" applyAlignment="1">
      <alignment horizontal="center" wrapText="1"/>
    </xf>
    <xf numFmtId="0" fontId="1" fillId="6" borderId="9" xfId="0" applyFont="1" applyFill="1" applyBorder="1" applyAlignment="1">
      <alignment horizontal="center" wrapText="1"/>
    </xf>
    <xf numFmtId="0" fontId="1" fillId="6" borderId="10" xfId="0" applyFont="1" applyFill="1" applyBorder="1" applyAlignment="1">
      <alignment horizontal="center" wrapText="1"/>
    </xf>
    <xf numFmtId="0" fontId="1" fillId="6" borderId="1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1" fillId="3" borderId="14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8598D-0BA0-47F8-BD9A-97F209C3CF4A}">
  <sheetPr>
    <pageSetUpPr fitToPage="1"/>
  </sheetPr>
  <dimension ref="B1:L50"/>
  <sheetViews>
    <sheetView tabSelected="1" zoomScale="85" zoomScaleNormal="85" workbookViewId="0">
      <selection activeCell="U15" sqref="U15"/>
    </sheetView>
  </sheetViews>
  <sheetFormatPr defaultRowHeight="15" x14ac:dyDescent="0.25"/>
  <cols>
    <col min="1" max="1" width="3" customWidth="1"/>
    <col min="3" max="3" width="15.7109375" bestFit="1" customWidth="1"/>
    <col min="4" max="4" width="42.140625" style="2" customWidth="1"/>
    <col min="5" max="7" width="13.85546875" style="2" customWidth="1"/>
    <col min="8" max="8" width="0.7109375" customWidth="1"/>
    <col min="9" max="9" width="15.140625" bestFit="1" customWidth="1"/>
    <col min="10" max="10" width="0.7109375" style="2" customWidth="1"/>
    <col min="11" max="11" width="13.85546875" bestFit="1" customWidth="1"/>
    <col min="12" max="12" width="14" bestFit="1" customWidth="1"/>
    <col min="13" max="13" width="3" customWidth="1"/>
  </cols>
  <sheetData>
    <row r="1" spans="2:12" ht="15.75" thickBot="1" x14ac:dyDescent="0.3"/>
    <row r="2" spans="2:12" ht="15" customHeight="1" x14ac:dyDescent="0.25">
      <c r="B2" s="85" t="s">
        <v>2</v>
      </c>
      <c r="C2" s="86"/>
      <c r="D2" s="86"/>
      <c r="E2" s="86"/>
      <c r="F2" s="86"/>
      <c r="G2" s="86"/>
      <c r="H2" s="86"/>
      <c r="I2" s="86"/>
      <c r="J2" s="86"/>
      <c r="K2" s="86"/>
      <c r="L2" s="87"/>
    </row>
    <row r="3" spans="2:12" ht="15" customHeight="1" thickBot="1" x14ac:dyDescent="0.3">
      <c r="B3" s="88" t="s">
        <v>3</v>
      </c>
      <c r="C3" s="89"/>
      <c r="D3" s="89"/>
      <c r="E3" s="89"/>
      <c r="F3" s="89"/>
      <c r="G3" s="89"/>
      <c r="H3" s="89"/>
      <c r="I3" s="89"/>
      <c r="J3" s="89"/>
      <c r="K3" s="89"/>
      <c r="L3" s="90"/>
    </row>
    <row r="4" spans="2:12" ht="15" customHeight="1" thickBot="1" x14ac:dyDescent="0.3">
      <c r="B4" s="77" t="s">
        <v>0</v>
      </c>
      <c r="C4" s="78"/>
      <c r="D4" s="78"/>
      <c r="E4" s="78"/>
      <c r="F4" s="78"/>
      <c r="G4" s="78"/>
      <c r="H4" s="78"/>
      <c r="I4" s="78"/>
      <c r="J4" s="78"/>
      <c r="K4" s="78"/>
      <c r="L4" s="96"/>
    </row>
    <row r="5" spans="2:12" ht="15" customHeight="1" thickBot="1" x14ac:dyDescent="0.3">
      <c r="B5" s="93" t="s">
        <v>1</v>
      </c>
      <c r="C5" s="94"/>
      <c r="D5" s="94"/>
      <c r="E5" s="94"/>
      <c r="F5" s="94"/>
      <c r="G5" s="94"/>
      <c r="H5" s="94"/>
      <c r="I5" s="94"/>
      <c r="J5" s="94"/>
      <c r="K5" s="94"/>
      <c r="L5" s="95"/>
    </row>
    <row r="6" spans="2:12" x14ac:dyDescent="0.25">
      <c r="C6" s="1"/>
      <c r="D6" s="3"/>
      <c r="E6" s="3"/>
      <c r="F6" s="3"/>
      <c r="G6" s="3"/>
      <c r="J6" s="3"/>
      <c r="K6" s="1"/>
    </row>
    <row r="7" spans="2:12" ht="15.75" thickBot="1" x14ac:dyDescent="0.3">
      <c r="C7" s="1"/>
      <c r="D7" s="3"/>
      <c r="E7" s="3"/>
      <c r="F7" s="3"/>
      <c r="G7" s="3"/>
      <c r="J7" s="3"/>
      <c r="K7" s="1"/>
    </row>
    <row r="8" spans="2:12" ht="15.75" thickBot="1" x14ac:dyDescent="0.3">
      <c r="B8" s="35" t="s">
        <v>6</v>
      </c>
      <c r="C8" s="36" t="s">
        <v>7</v>
      </c>
      <c r="D8" s="37" t="s">
        <v>14</v>
      </c>
      <c r="E8" s="37"/>
      <c r="F8" s="37"/>
      <c r="G8" s="37"/>
      <c r="H8" s="14"/>
      <c r="I8" s="8" t="s">
        <v>20</v>
      </c>
      <c r="J8" s="22"/>
      <c r="K8" s="5" t="s">
        <v>4</v>
      </c>
      <c r="L8" s="8" t="s">
        <v>5</v>
      </c>
    </row>
    <row r="9" spans="2:12" ht="3.75" customHeight="1" thickBot="1" x14ac:dyDescent="0.3">
      <c r="B9" s="9"/>
      <c r="C9" s="10"/>
      <c r="D9" s="11"/>
      <c r="E9" s="11"/>
      <c r="F9" s="11"/>
      <c r="G9" s="11"/>
      <c r="H9" s="12"/>
      <c r="I9" s="13"/>
      <c r="J9" s="11"/>
      <c r="K9" s="10"/>
      <c r="L9" s="10"/>
    </row>
    <row r="10" spans="2:12" ht="39.75" customHeight="1" thickBot="1" x14ac:dyDescent="0.3">
      <c r="B10" s="33">
        <v>1</v>
      </c>
      <c r="C10" s="34" t="s">
        <v>8</v>
      </c>
      <c r="D10" s="81" t="s">
        <v>15</v>
      </c>
      <c r="E10" s="81"/>
      <c r="F10" s="81"/>
      <c r="G10" s="81"/>
      <c r="H10" s="21"/>
      <c r="I10" s="60">
        <f>SUM(I12:I15)</f>
        <v>0</v>
      </c>
      <c r="J10" s="48"/>
      <c r="K10" s="49">
        <v>8000</v>
      </c>
      <c r="L10" s="50">
        <v>6000</v>
      </c>
    </row>
    <row r="11" spans="2:12" ht="15.75" thickBot="1" x14ac:dyDescent="0.3">
      <c r="B11" s="29"/>
      <c r="C11" s="30"/>
      <c r="D11" s="25"/>
      <c r="E11" s="26" t="s">
        <v>24</v>
      </c>
      <c r="F11" s="26" t="s">
        <v>25</v>
      </c>
      <c r="G11" s="26" t="s">
        <v>28</v>
      </c>
      <c r="H11" s="21"/>
      <c r="I11" s="38"/>
      <c r="J11" s="23"/>
      <c r="K11" s="41"/>
      <c r="L11" s="42"/>
    </row>
    <row r="12" spans="2:12" ht="15.75" thickBot="1" x14ac:dyDescent="0.3">
      <c r="B12" s="29"/>
      <c r="C12" s="30"/>
      <c r="D12" s="26" t="s">
        <v>23</v>
      </c>
      <c r="E12" s="40"/>
      <c r="F12" s="15"/>
      <c r="G12" s="26"/>
      <c r="H12" s="21"/>
      <c r="I12" s="38">
        <f>SUM(E12*F12)</f>
        <v>0</v>
      </c>
      <c r="J12" s="11"/>
      <c r="K12" s="41"/>
      <c r="L12" s="42"/>
    </row>
    <row r="13" spans="2:12" ht="15.75" thickBot="1" x14ac:dyDescent="0.3">
      <c r="B13" s="29"/>
      <c r="C13" s="30"/>
      <c r="D13" s="26" t="s">
        <v>30</v>
      </c>
      <c r="E13" s="40"/>
      <c r="F13" s="15"/>
      <c r="G13" s="26"/>
      <c r="H13" s="21"/>
      <c r="I13" s="38">
        <f>SUM(E13*F13)</f>
        <v>0</v>
      </c>
      <c r="J13" s="11"/>
      <c r="K13" s="41"/>
      <c r="L13" s="42"/>
    </row>
    <row r="14" spans="2:12" ht="15.75" thickBot="1" x14ac:dyDescent="0.3">
      <c r="B14" s="29"/>
      <c r="C14" s="30"/>
      <c r="D14" s="26" t="s">
        <v>26</v>
      </c>
      <c r="E14" s="26"/>
      <c r="F14" s="26"/>
      <c r="G14" s="28"/>
      <c r="H14" s="21"/>
      <c r="I14" s="38">
        <f>SUM(G14)</f>
        <v>0</v>
      </c>
      <c r="J14" s="11"/>
      <c r="K14" s="41"/>
      <c r="L14" s="42"/>
    </row>
    <row r="15" spans="2:12" ht="15.75" thickBot="1" x14ac:dyDescent="0.3">
      <c r="B15" s="29"/>
      <c r="C15" s="30"/>
      <c r="D15" s="26" t="s">
        <v>27</v>
      </c>
      <c r="E15" s="26"/>
      <c r="F15" s="26"/>
      <c r="G15" s="44"/>
      <c r="H15" s="21"/>
      <c r="I15" s="39">
        <f>SUM(G15)</f>
        <v>0</v>
      </c>
      <c r="J15" s="24"/>
      <c r="K15" s="41"/>
      <c r="L15" s="42"/>
    </row>
    <row r="16" spans="2:12" ht="45.75" customHeight="1" thickBot="1" x14ac:dyDescent="0.3">
      <c r="B16" s="33">
        <v>2</v>
      </c>
      <c r="C16" s="34" t="s">
        <v>9</v>
      </c>
      <c r="D16" s="82" t="s">
        <v>29</v>
      </c>
      <c r="E16" s="82"/>
      <c r="F16" s="82"/>
      <c r="G16" s="83"/>
      <c r="H16" s="21"/>
      <c r="I16" s="61">
        <f>SUM(I18:I21)</f>
        <v>0</v>
      </c>
      <c r="J16" s="24"/>
      <c r="K16" s="54">
        <v>9000</v>
      </c>
      <c r="L16" s="55">
        <v>7000</v>
      </c>
    </row>
    <row r="17" spans="2:12" ht="15.75" thickBot="1" x14ac:dyDescent="0.3">
      <c r="B17" s="29"/>
      <c r="C17" s="30"/>
      <c r="D17" s="25"/>
      <c r="E17" s="26" t="s">
        <v>24</v>
      </c>
      <c r="F17" s="26" t="s">
        <v>25</v>
      </c>
      <c r="G17" s="45" t="s">
        <v>28</v>
      </c>
      <c r="H17" s="21"/>
      <c r="I17" s="38"/>
      <c r="J17" s="23"/>
      <c r="K17" s="56"/>
      <c r="L17" s="57"/>
    </row>
    <row r="18" spans="2:12" ht="15.75" thickBot="1" x14ac:dyDescent="0.3">
      <c r="B18" s="29"/>
      <c r="C18" s="30"/>
      <c r="D18" s="26" t="s">
        <v>23</v>
      </c>
      <c r="E18" s="40"/>
      <c r="F18" s="15"/>
      <c r="G18" s="45"/>
      <c r="H18" s="21"/>
      <c r="I18" s="38">
        <f>SUM(E18*F18)</f>
        <v>0</v>
      </c>
      <c r="J18" s="11"/>
      <c r="K18" s="56"/>
      <c r="L18" s="57"/>
    </row>
    <row r="19" spans="2:12" ht="15.75" thickBot="1" x14ac:dyDescent="0.3">
      <c r="B19" s="29"/>
      <c r="C19" s="30"/>
      <c r="D19" s="26" t="s">
        <v>30</v>
      </c>
      <c r="E19" s="40"/>
      <c r="F19" s="15"/>
      <c r="G19" s="45"/>
      <c r="H19" s="21"/>
      <c r="I19" s="38">
        <f>SUM(E19*F19)</f>
        <v>0</v>
      </c>
      <c r="J19" s="11"/>
      <c r="K19" s="56"/>
      <c r="L19" s="57"/>
    </row>
    <row r="20" spans="2:12" ht="15.75" thickBot="1" x14ac:dyDescent="0.3">
      <c r="B20" s="29"/>
      <c r="C20" s="30"/>
      <c r="D20" s="26" t="s">
        <v>26</v>
      </c>
      <c r="E20" s="26"/>
      <c r="F20" s="26"/>
      <c r="G20" s="28"/>
      <c r="H20" s="21"/>
      <c r="I20" s="38">
        <f>SUM(G20)</f>
        <v>0</v>
      </c>
      <c r="J20" s="11"/>
      <c r="K20" s="56"/>
      <c r="L20" s="57"/>
    </row>
    <row r="21" spans="2:12" ht="15.75" thickBot="1" x14ac:dyDescent="0.3">
      <c r="B21" s="31"/>
      <c r="C21" s="32"/>
      <c r="D21" s="27" t="s">
        <v>27</v>
      </c>
      <c r="E21" s="27"/>
      <c r="F21" s="27"/>
      <c r="G21" s="28"/>
      <c r="H21" s="21"/>
      <c r="I21" s="39">
        <f>SUM(G21)</f>
        <v>0</v>
      </c>
      <c r="J21" s="24"/>
      <c r="K21" s="58"/>
      <c r="L21" s="59"/>
    </row>
    <row r="22" spans="2:12" ht="45.75" customHeight="1" thickBot="1" x14ac:dyDescent="0.3">
      <c r="B22" s="33">
        <v>3</v>
      </c>
      <c r="C22" s="53" t="s">
        <v>10</v>
      </c>
      <c r="D22" s="81" t="s">
        <v>12</v>
      </c>
      <c r="E22" s="81"/>
      <c r="F22" s="81"/>
      <c r="G22" s="84"/>
      <c r="H22" s="21"/>
      <c r="I22" s="61">
        <f>SUM(I24:I27)</f>
        <v>0</v>
      </c>
      <c r="J22" s="24"/>
      <c r="K22" s="54">
        <v>13000</v>
      </c>
      <c r="L22" s="55">
        <v>11500</v>
      </c>
    </row>
    <row r="23" spans="2:12" ht="15.75" thickBot="1" x14ac:dyDescent="0.3">
      <c r="B23" s="29"/>
      <c r="C23" s="30"/>
      <c r="D23" s="25"/>
      <c r="E23" s="26" t="s">
        <v>24</v>
      </c>
      <c r="F23" s="26" t="s">
        <v>25</v>
      </c>
      <c r="G23" s="45" t="s">
        <v>28</v>
      </c>
      <c r="H23" s="21"/>
      <c r="I23" s="38"/>
      <c r="J23" s="23"/>
      <c r="K23" s="56"/>
      <c r="L23" s="57"/>
    </row>
    <row r="24" spans="2:12" ht="15.75" thickBot="1" x14ac:dyDescent="0.3">
      <c r="B24" s="29"/>
      <c r="C24" s="30"/>
      <c r="D24" s="26" t="s">
        <v>23</v>
      </c>
      <c r="E24" s="40"/>
      <c r="F24" s="15"/>
      <c r="G24" s="45"/>
      <c r="H24" s="21"/>
      <c r="I24" s="38">
        <f>SUM(E24*F24)</f>
        <v>0</v>
      </c>
      <c r="J24" s="11"/>
      <c r="K24" s="56"/>
      <c r="L24" s="57"/>
    </row>
    <row r="25" spans="2:12" ht="15.75" thickBot="1" x14ac:dyDescent="0.3">
      <c r="B25" s="29"/>
      <c r="C25" s="30"/>
      <c r="D25" s="26" t="s">
        <v>30</v>
      </c>
      <c r="E25" s="40"/>
      <c r="F25" s="28"/>
      <c r="G25" s="45"/>
      <c r="H25" s="21"/>
      <c r="I25" s="38">
        <f>SUM(E25*F25)</f>
        <v>0</v>
      </c>
      <c r="J25" s="11"/>
      <c r="K25" s="56"/>
      <c r="L25" s="57"/>
    </row>
    <row r="26" spans="2:12" ht="15.75" thickBot="1" x14ac:dyDescent="0.3">
      <c r="B26" s="29"/>
      <c r="C26" s="30"/>
      <c r="D26" s="26" t="s">
        <v>26</v>
      </c>
      <c r="E26" s="26"/>
      <c r="F26" s="26"/>
      <c r="G26" s="28"/>
      <c r="H26" s="21"/>
      <c r="I26" s="38">
        <f>SUM(G26)</f>
        <v>0</v>
      </c>
      <c r="J26" s="11"/>
      <c r="K26" s="56"/>
      <c r="L26" s="57"/>
    </row>
    <row r="27" spans="2:12" ht="15.75" thickBot="1" x14ac:dyDescent="0.3">
      <c r="B27" s="31"/>
      <c r="C27" s="32"/>
      <c r="D27" s="27" t="s">
        <v>27</v>
      </c>
      <c r="E27" s="27"/>
      <c r="F27" s="27"/>
      <c r="G27" s="28"/>
      <c r="H27" s="21"/>
      <c r="I27" s="39">
        <f>SUM(G27)</f>
        <v>0</v>
      </c>
      <c r="J27" s="24"/>
      <c r="K27" s="58"/>
      <c r="L27" s="59"/>
    </row>
    <row r="28" spans="2:12" ht="45.75" customHeight="1" thickBot="1" x14ac:dyDescent="0.3">
      <c r="B28" s="33">
        <v>3</v>
      </c>
      <c r="C28" s="53" t="s">
        <v>11</v>
      </c>
      <c r="D28" s="81" t="s">
        <v>13</v>
      </c>
      <c r="E28" s="81"/>
      <c r="F28" s="81"/>
      <c r="G28" s="84"/>
      <c r="H28" s="21"/>
      <c r="I28" s="61">
        <f>SUM(I30:I33)</f>
        <v>0</v>
      </c>
      <c r="J28" s="24"/>
      <c r="K28" s="54">
        <v>9000</v>
      </c>
      <c r="L28" s="55">
        <v>7000</v>
      </c>
    </row>
    <row r="29" spans="2:12" ht="15.75" thickBot="1" x14ac:dyDescent="0.3">
      <c r="B29" s="29"/>
      <c r="C29" s="30"/>
      <c r="D29" s="25"/>
      <c r="E29" s="26" t="s">
        <v>24</v>
      </c>
      <c r="F29" s="26" t="s">
        <v>25</v>
      </c>
      <c r="G29" s="45" t="s">
        <v>28</v>
      </c>
      <c r="H29" s="21"/>
      <c r="I29" s="38"/>
      <c r="J29" s="23"/>
      <c r="K29" s="46"/>
      <c r="L29" s="42"/>
    </row>
    <row r="30" spans="2:12" ht="15.75" thickBot="1" x14ac:dyDescent="0.3">
      <c r="B30" s="29"/>
      <c r="C30" s="30"/>
      <c r="D30" s="26" t="s">
        <v>23</v>
      </c>
      <c r="E30" s="40"/>
      <c r="F30" s="15"/>
      <c r="G30" s="45"/>
      <c r="H30" s="21"/>
      <c r="I30" s="38">
        <f>SUM(E30*F30)</f>
        <v>0</v>
      </c>
      <c r="J30" s="11"/>
      <c r="K30" s="46"/>
      <c r="L30" s="42"/>
    </row>
    <row r="31" spans="2:12" ht="15.75" thickBot="1" x14ac:dyDescent="0.3">
      <c r="B31" s="29"/>
      <c r="C31" s="30"/>
      <c r="D31" s="26" t="s">
        <v>30</v>
      </c>
      <c r="E31" s="40"/>
      <c r="F31" s="28"/>
      <c r="G31" s="45"/>
      <c r="H31" s="21"/>
      <c r="I31" s="38">
        <f>SUM(E31*F31)</f>
        <v>0</v>
      </c>
      <c r="J31" s="11"/>
      <c r="K31" s="46"/>
      <c r="L31" s="42"/>
    </row>
    <row r="32" spans="2:12" ht="15.75" thickBot="1" x14ac:dyDescent="0.3">
      <c r="B32" s="29"/>
      <c r="C32" s="30"/>
      <c r="D32" s="26" t="s">
        <v>26</v>
      </c>
      <c r="E32" s="26"/>
      <c r="F32" s="26"/>
      <c r="G32" s="28"/>
      <c r="H32" s="21"/>
      <c r="I32" s="38">
        <f>SUM(G32)</f>
        <v>0</v>
      </c>
      <c r="J32" s="11"/>
      <c r="K32" s="46"/>
      <c r="L32" s="42"/>
    </row>
    <row r="33" spans="2:12" ht="15.75" thickBot="1" x14ac:dyDescent="0.3">
      <c r="B33" s="31"/>
      <c r="C33" s="32"/>
      <c r="D33" s="27" t="s">
        <v>27</v>
      </c>
      <c r="E33" s="27"/>
      <c r="F33" s="27"/>
      <c r="G33" s="28"/>
      <c r="H33" s="21"/>
      <c r="I33" s="39">
        <f>SUM(G33)</f>
        <v>0</v>
      </c>
      <c r="J33" s="24"/>
      <c r="K33" s="47"/>
      <c r="L33" s="43"/>
    </row>
    <row r="36" spans="2:12" ht="15.75" thickBot="1" x14ac:dyDescent="0.3">
      <c r="B36" s="19" t="s">
        <v>21</v>
      </c>
      <c r="J36"/>
    </row>
    <row r="37" spans="2:12" ht="15.75" thickBot="1" x14ac:dyDescent="0.3">
      <c r="B37" s="7" t="s">
        <v>6</v>
      </c>
      <c r="C37" s="5" t="s">
        <v>7</v>
      </c>
      <c r="D37" s="79" t="s">
        <v>14</v>
      </c>
      <c r="E37" s="79"/>
      <c r="F37" s="79"/>
      <c r="G37" s="80"/>
      <c r="H37" s="14"/>
      <c r="I37" s="8" t="s">
        <v>20</v>
      </c>
      <c r="J37" s="22"/>
      <c r="K37" s="73" t="s">
        <v>4</v>
      </c>
    </row>
    <row r="38" spans="2:12" ht="3.75" customHeight="1" thickBot="1" x14ac:dyDescent="0.3">
      <c r="B38" s="9"/>
      <c r="C38" s="10"/>
      <c r="D38" s="11"/>
      <c r="E38" s="11"/>
      <c r="F38" s="11"/>
      <c r="G38" s="11"/>
      <c r="H38" s="12"/>
      <c r="I38" s="13"/>
      <c r="J38" s="11"/>
      <c r="K38" s="12"/>
    </row>
    <row r="39" spans="2:12" ht="75.75" customHeight="1" thickBot="1" x14ac:dyDescent="0.3">
      <c r="B39" s="6">
        <v>1</v>
      </c>
      <c r="C39" s="74" t="s">
        <v>31</v>
      </c>
      <c r="D39" s="91" t="s">
        <v>22</v>
      </c>
      <c r="E39" s="92"/>
      <c r="F39" s="92"/>
      <c r="G39" s="92"/>
      <c r="H39" s="14"/>
      <c r="I39" s="15"/>
      <c r="J39" s="48"/>
      <c r="K39" s="75">
        <v>1000</v>
      </c>
    </row>
    <row r="40" spans="2:12" ht="75.75" customHeight="1" thickBot="1" x14ac:dyDescent="0.3">
      <c r="B40" s="6">
        <v>2</v>
      </c>
      <c r="C40" s="74" t="s">
        <v>31</v>
      </c>
      <c r="D40" s="91" t="s">
        <v>22</v>
      </c>
      <c r="E40" s="92"/>
      <c r="F40" s="92"/>
      <c r="G40" s="92"/>
      <c r="H40" s="14"/>
      <c r="I40" s="15"/>
      <c r="J40" s="23"/>
      <c r="K40" s="76">
        <v>1000</v>
      </c>
    </row>
    <row r="41" spans="2:12" ht="75.75" customHeight="1" thickBot="1" x14ac:dyDescent="0.3">
      <c r="B41" s="16">
        <v>3</v>
      </c>
      <c r="C41" s="62" t="s">
        <v>32</v>
      </c>
      <c r="D41" s="91" t="s">
        <v>22</v>
      </c>
      <c r="E41" s="92"/>
      <c r="F41" s="92"/>
      <c r="G41" s="92"/>
      <c r="H41" s="17"/>
      <c r="I41" s="18"/>
      <c r="J41" s="11"/>
      <c r="K41" s="75">
        <v>1000</v>
      </c>
    </row>
    <row r="42" spans="2:12" ht="75.75" customHeight="1" thickBot="1" x14ac:dyDescent="0.3">
      <c r="B42" s="16">
        <v>3</v>
      </c>
      <c r="C42" s="20" t="s">
        <v>33</v>
      </c>
      <c r="D42" s="77" t="s">
        <v>22</v>
      </c>
      <c r="E42" s="78"/>
      <c r="F42" s="78"/>
      <c r="G42" s="78"/>
      <c r="H42" s="17"/>
      <c r="I42" s="18"/>
      <c r="J42" s="11"/>
      <c r="K42" s="76">
        <v>1000</v>
      </c>
    </row>
    <row r="43" spans="2:12" ht="15.75" thickBot="1" x14ac:dyDescent="0.3">
      <c r="J43"/>
    </row>
    <row r="44" spans="2:12" ht="15.75" thickBot="1" x14ac:dyDescent="0.3">
      <c r="D44" s="71" t="s">
        <v>16</v>
      </c>
      <c r="E44" s="72"/>
      <c r="F44"/>
      <c r="G44"/>
      <c r="J44"/>
    </row>
    <row r="45" spans="2:12" x14ac:dyDescent="0.25">
      <c r="D45" s="51" t="s">
        <v>17</v>
      </c>
      <c r="E45" s="52"/>
      <c r="F45"/>
      <c r="G45"/>
      <c r="J45"/>
    </row>
    <row r="46" spans="2:12" ht="15.75" thickBot="1" x14ac:dyDescent="0.3">
      <c r="D46" s="63" t="s">
        <v>18</v>
      </c>
      <c r="E46" s="64"/>
      <c r="F46"/>
      <c r="G46"/>
      <c r="J46"/>
    </row>
    <row r="47" spans="2:12" x14ac:dyDescent="0.25">
      <c r="D47" s="65" t="s">
        <v>19</v>
      </c>
      <c r="E47" s="66"/>
      <c r="F47"/>
      <c r="G47"/>
      <c r="J47"/>
    </row>
    <row r="48" spans="2:12" x14ac:dyDescent="0.25">
      <c r="D48" s="67"/>
      <c r="E48" s="68"/>
      <c r="F48"/>
      <c r="G48"/>
      <c r="J48"/>
    </row>
    <row r="49" spans="4:10" ht="15.75" thickBot="1" x14ac:dyDescent="0.3">
      <c r="D49" s="69"/>
      <c r="E49" s="70"/>
      <c r="F49" s="4"/>
      <c r="G49" s="4"/>
      <c r="J49"/>
    </row>
    <row r="50" spans="4:10" x14ac:dyDescent="0.25">
      <c r="J50"/>
    </row>
  </sheetData>
  <sheetProtection algorithmName="SHA-512" hashValue="0SNtKqMH3bEUPnPQ2A8NO/B9KyRwHvNUxAhmkdaYJi2oJ9FystTXxseS9wHMPTwzgePIH8Fl61flu+pjkp6ziQ==" saltValue="owfQbTn5E8y/43Ns6e81jw==" spinCount="100000" sheet="1" objects="1" scenarios="1"/>
  <protectedRanges>
    <protectedRange sqref="E12:F13 B4:L5 G14:G15 E18:F19 G20:G21 E24:F26 G26:G27 E30:F31 G32:G33 D39:I42 D45:E46" name="Bereik3"/>
  </protectedRanges>
  <mergeCells count="13">
    <mergeCell ref="B2:L2"/>
    <mergeCell ref="B3:L3"/>
    <mergeCell ref="D41:G41"/>
    <mergeCell ref="D39:G39"/>
    <mergeCell ref="D40:G40"/>
    <mergeCell ref="B5:L5"/>
    <mergeCell ref="B4:L4"/>
    <mergeCell ref="D42:G42"/>
    <mergeCell ref="D37:G37"/>
    <mergeCell ref="D10:G10"/>
    <mergeCell ref="D16:G16"/>
    <mergeCell ref="D22:G22"/>
    <mergeCell ref="D28:G28"/>
  </mergeCell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Teunissen-van den Ham, Jeanine</dc:creator>
  <cp:lastModifiedBy>Kok-Tellegen, Berlinde</cp:lastModifiedBy>
  <cp:lastPrinted>2021-04-19T09:22:32Z</cp:lastPrinted>
  <dcterms:created xsi:type="dcterms:W3CDTF">2021-03-30T07:51:48Z</dcterms:created>
  <dcterms:modified xsi:type="dcterms:W3CDTF">2021-04-19T14:21:18Z</dcterms:modified>
</cp:coreProperties>
</file>