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db-my.sharepoint.com/personal/a_vanwamel_s-hertogenbosch_nl/Documents/Project VOI/Werkgroep 1/Inkoop/Nieuwe inkoopstrategie/Bijlagen/"/>
    </mc:Choice>
  </mc:AlternateContent>
  <xr:revisionPtr revIDLastSave="136" documentId="8_{FEC2F255-93E5-47DF-880B-2D317D5C4DB1}" xr6:coauthVersionLast="47" xr6:coauthVersionMax="47" xr10:uidLastSave="{B9F3236A-C7E9-4547-8207-344E8B67744F}"/>
  <bookViews>
    <workbookView xWindow="20370" yWindow="-120" windowWidth="19440" windowHeight="15000" firstSheet="1" xr2:uid="{00000000-000D-0000-FFFF-FFFF00000000}"/>
  </bookViews>
  <sheets>
    <sheet name="T1 Invulinstructie" sheetId="3" r:id="rId1"/>
    <sheet name="T2 Prijzenblad" sheetId="4" r:id="rId2"/>
    <sheet name="T3 Inschrijfbiljet" sheetId="5" r:id="rId3"/>
  </sheets>
  <definedNames>
    <definedName name="_xlnm._FilterDatabase" localSheetId="2" hidden="1">'T3 Inschrijfbiljet'!$A$3:$E$7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5" l="1"/>
  <c r="B13" i="4" s="1"/>
  <c r="E5" i="5"/>
  <c r="B12" i="4" s="1"/>
  <c r="E4" i="5"/>
  <c r="E7" i="5" l="1"/>
  <c r="B11" i="4"/>
  <c r="B14" i="4"/>
</calcChain>
</file>

<file path=xl/sharedStrings.xml><?xml version="1.0" encoding="utf-8"?>
<sst xmlns="http://schemas.openxmlformats.org/spreadsheetml/2006/main" count="48" uniqueCount="46">
  <si>
    <t>Bijlage 4: Prijzenblad met inschrijfbiljet</t>
  </si>
  <si>
    <t>Tabblad 1</t>
  </si>
  <si>
    <t>Invulinstructie:</t>
  </si>
  <si>
    <t>Manier van lezen:</t>
  </si>
  <si>
    <t>* In tabblad 2 staan alle relevantie gegevens met betrekking tot de totale inschrijfprijs welke u rechtsgeldig dient te ondertekenen. Dit tabblad wordt gevuld vanuit tabblad 3.</t>
  </si>
  <si>
    <t>* In tabblad 3 staan alle relevante tarieven die u op kunt geven voor de drie verschillende Leerroutes Wet inburgering 2022-2028.</t>
  </si>
  <si>
    <t>* In tabblad 3 voert u tevens het aantal uren in dat u per leerroute hanteert.</t>
  </si>
  <si>
    <t>Wijze van invullen:</t>
  </si>
  <si>
    <t>* U dient enkel alle gele velden in te vullen.</t>
  </si>
  <si>
    <t>* Velden met een andere kleur mogen niet worden ingevuld en/of gewijzigd zonder toestemming van gemeente 's-Hertogenbosch</t>
  </si>
  <si>
    <t>* Indien u geen kosten doorberekent dient u in het betreffende veld € 0,00 aan te geven.</t>
  </si>
  <si>
    <t>* Indien u een geel vlak niet heeft ingevuld dan betekent dit dat hier automatisch € 0,00 staat.</t>
  </si>
  <si>
    <t>Van belang bij het opgeven van kosten:</t>
  </si>
  <si>
    <t>* Kosten dient u in te vullen in Euro's (vrijgesteld van BTW).</t>
  </si>
  <si>
    <t>* Op te geven tarieven zijn per inburgeraar per leerroute inclusief alle voorkomende kosten..</t>
  </si>
  <si>
    <t>* Prijzen zijn onafhankelijk van de werkelijk af te nemen aantallen.</t>
  </si>
  <si>
    <t xml:space="preserve">* De gemeente hanteert een plafondbedrag voor deze aanbesteding, dit bedrag is gesteld op € 920.000,- (excl. BTW) </t>
  </si>
  <si>
    <t>* Inschrijvingen waarvan de totale inschrijfsom boven het plafondbedrag uit komt worden uitgesloten van verdere deelname aan de aanbesteding.</t>
  </si>
  <si>
    <t>* Aanvullende kosten, dan in prijzenblad gespecificeerd, kunnen niet worden verrekend.</t>
  </si>
  <si>
    <t xml:space="preserve">* De fictieve aantallen zijn op inschatting gebaseerd op de aantallen in 2020 verdeeld naar de drie leerroutes. </t>
  </si>
  <si>
    <t>* Inschrijver kan aan de fictieve aantallen geen rechten ontlenen.</t>
  </si>
  <si>
    <t>Prijzenblad Leerroutes Wet inburgering 2022-2028</t>
  </si>
  <si>
    <t>De hierna te noemen inschrijver</t>
  </si>
  <si>
    <t>Gevestigd te</t>
  </si>
  <si>
    <t xml:space="preserve">Verklaart door ondertekening van dit prijzenblad dat de dienstverlening op het gebied van leerroutes in het kader </t>
  </si>
  <si>
    <t xml:space="preserve">van Wet Inburgering 2022-2028 ten behoeve van de gemeente 's-Hertogenbosch conform de </t>
  </si>
  <si>
    <t>aanbestedingsdocumenten wordt uitgevoerd met de volgende prijzen:</t>
  </si>
  <si>
    <t>Omschrijving</t>
  </si>
  <si>
    <t>O-leerroute</t>
  </si>
  <si>
    <t>B1-leerroute</t>
  </si>
  <si>
    <t>Z-route</t>
  </si>
  <si>
    <t>Totaalprijs</t>
  </si>
  <si>
    <t>Ondertekening</t>
  </si>
  <si>
    <t>Naam:</t>
  </si>
  <si>
    <t>Functie:</t>
  </si>
  <si>
    <t>Bedrijfsnaam:</t>
  </si>
  <si>
    <t>Handtekening:</t>
  </si>
  <si>
    <t>Datum:</t>
  </si>
  <si>
    <t>Inschrijfbiljet  Leerroutes Wet inburgering 2022-2028</t>
  </si>
  <si>
    <t>Geschat aantal inburgeraars per jaar</t>
  </si>
  <si>
    <t>Aantal uren per leerroute per inburgeraar</t>
  </si>
  <si>
    <t>Prijs per traject per inburgeraar</t>
  </si>
  <si>
    <t>Prijs totaal</t>
  </si>
  <si>
    <t>O-route</t>
  </si>
  <si>
    <t>B1-route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</si>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</sst>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fl&quot;\ * #,##0.00_-;_-&quot;fl&quot;\ * #,##0.00\-;_-&quot;fl&quot;\ * &quot;-&quot;??_-;_-@_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-[$€]\ * #,##0.00_-;_-[$€]\ * #,##0.00\-;_-[$€]\ * &quot;-&quot;??_-;_-@_-"/>
    <numFmt numFmtId="168" formatCode="&quot;€&quot;\ #,##0.00;[Red]&quot;€&quot;\ #,##0.00"/>
  </numFmts>
  <fonts count="32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name val="Courier"/>
      <family val="3"/>
    </font>
    <font>
      <sz val="10"/>
      <color rgb="FF000000"/>
      <name val="Arial"/>
      <family val="2"/>
    </font>
    <font>
      <b/>
      <sz val="14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sz val="10"/>
      <color theme="1"/>
      <name val="Arial"/>
    </font>
    <font>
      <sz val="14"/>
      <color theme="1"/>
      <name val="Arial"/>
    </font>
    <font>
      <sz val="10"/>
      <color rgb="FFFF0000"/>
      <name val="Arial"/>
    </font>
    <font>
      <sz val="18"/>
      <color rgb="FF000000"/>
      <name val="Arial"/>
    </font>
    <font>
      <sz val="18"/>
      <color theme="1"/>
      <name val="Arial"/>
    </font>
    <font>
      <b/>
      <sz val="18"/>
      <color theme="1"/>
      <name val="Arial"/>
    </font>
    <font>
      <b/>
      <sz val="24"/>
      <color theme="1"/>
      <name val="Arial"/>
    </font>
    <font>
      <sz val="16"/>
      <color theme="1"/>
      <name val="Arial"/>
    </font>
    <font>
      <sz val="16"/>
      <color rgb="FF000000"/>
      <name val="Arial"/>
    </font>
    <font>
      <b/>
      <sz val="16"/>
      <color theme="1"/>
      <name val="Arial"/>
    </font>
    <font>
      <b/>
      <sz val="16"/>
      <color rgb="FFFF0000"/>
      <name val="Arial"/>
    </font>
    <font>
      <sz val="16"/>
      <color rgb="FFFF0000"/>
      <name val="Arial"/>
    </font>
    <font>
      <sz val="16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2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18B818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23">
    <xf numFmtId="0" fontId="0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  <xf numFmtId="0" fontId="9" fillId="0" borderId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2" fillId="0" borderId="0"/>
    <xf numFmtId="0" fontId="5" fillId="0" borderId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12" fillId="0" borderId="0" xfId="2" applyFont="1"/>
    <xf numFmtId="0" fontId="13" fillId="0" borderId="0" xfId="2" applyFont="1"/>
    <xf numFmtId="0" fontId="14" fillId="0" borderId="0" xfId="2" applyFont="1" applyProtection="1"/>
    <xf numFmtId="0" fontId="14" fillId="0" borderId="0" xfId="2" applyFont="1"/>
    <xf numFmtId="0" fontId="0" fillId="0" borderId="0" xfId="0" applyFont="1"/>
    <xf numFmtId="0" fontId="15" fillId="0" borderId="0" xfId="2" applyFont="1"/>
    <xf numFmtId="0" fontId="13" fillId="0" borderId="0" xfId="14" applyFont="1"/>
    <xf numFmtId="0" fontId="14" fillId="0" borderId="0" xfId="14" applyFont="1" applyProtection="1"/>
    <xf numFmtId="0" fontId="13" fillId="0" borderId="0" xfId="14" applyFont="1" applyProtection="1"/>
    <xf numFmtId="0" fontId="16" fillId="0" borderId="0" xfId="14" applyFont="1"/>
    <xf numFmtId="0" fontId="17" fillId="0" borderId="0" xfId="0" applyFont="1"/>
    <xf numFmtId="0" fontId="15" fillId="0" borderId="0" xfId="0" applyFont="1"/>
    <xf numFmtId="0" fontId="18" fillId="0" borderId="0" xfId="0" applyFont="1"/>
    <xf numFmtId="0" fontId="19" fillId="0" borderId="0" xfId="0" applyFont="1"/>
    <xf numFmtId="0" fontId="21" fillId="0" borderId="0" xfId="14" applyFont="1" applyProtection="1"/>
    <xf numFmtId="1" fontId="19" fillId="0" borderId="27" xfId="0" applyNumberFormat="1" applyFont="1" applyFill="1" applyBorder="1" applyAlignment="1">
      <alignment horizontal="right"/>
    </xf>
    <xf numFmtId="49" fontId="19" fillId="7" borderId="29" xfId="0" applyNumberFormat="1" applyFont="1" applyFill="1" applyBorder="1" applyAlignment="1">
      <alignment horizontal="left"/>
    </xf>
    <xf numFmtId="44" fontId="19" fillId="7" borderId="30" xfId="0" applyNumberFormat="1" applyFont="1" applyFill="1" applyBorder="1" applyAlignment="1">
      <alignment horizontal="right"/>
    </xf>
    <xf numFmtId="0" fontId="19" fillId="0" borderId="31" xfId="0" applyFont="1" applyBorder="1"/>
    <xf numFmtId="1" fontId="19" fillId="0" borderId="32" xfId="0" applyNumberFormat="1" applyFont="1" applyBorder="1"/>
    <xf numFmtId="0" fontId="20" fillId="0" borderId="32" xfId="0" applyFont="1" applyBorder="1"/>
    <xf numFmtId="44" fontId="19" fillId="11" borderId="33" xfId="0" applyNumberFormat="1" applyFont="1" applyFill="1" applyBorder="1"/>
    <xf numFmtId="0" fontId="22" fillId="4" borderId="8" xfId="14" applyFont="1" applyFill="1" applyBorder="1" applyProtection="1"/>
    <xf numFmtId="49" fontId="22" fillId="2" borderId="6" xfId="14" applyNumberFormat="1" applyFont="1" applyFill="1" applyBorder="1" applyProtection="1">
      <protection locked="0"/>
    </xf>
    <xf numFmtId="0" fontId="22" fillId="2" borderId="12" xfId="14" applyFont="1" applyFill="1" applyBorder="1" applyProtection="1">
      <protection locked="0"/>
    </xf>
    <xf numFmtId="0" fontId="22" fillId="0" borderId="0" xfId="14" applyFont="1"/>
    <xf numFmtId="0" fontId="22" fillId="4" borderId="1" xfId="14" applyFont="1" applyFill="1" applyBorder="1" applyProtection="1"/>
    <xf numFmtId="49" fontId="22" fillId="2" borderId="7" xfId="14" applyNumberFormat="1" applyFont="1" applyFill="1" applyBorder="1" applyProtection="1">
      <protection locked="0"/>
    </xf>
    <xf numFmtId="0" fontId="22" fillId="2" borderId="18" xfId="14" applyFont="1" applyFill="1" applyBorder="1" applyProtection="1">
      <protection locked="0"/>
    </xf>
    <xf numFmtId="0" fontId="23" fillId="0" borderId="0" xfId="0" applyFont="1"/>
    <xf numFmtId="0" fontId="22" fillId="0" borderId="0" xfId="14" applyFont="1" applyProtection="1"/>
    <xf numFmtId="0" fontId="24" fillId="5" borderId="1" xfId="14" applyFont="1" applyFill="1" applyBorder="1" applyProtection="1"/>
    <xf numFmtId="0" fontId="25" fillId="5" borderId="1" xfId="14" applyFont="1" applyFill="1" applyBorder="1"/>
    <xf numFmtId="49" fontId="22" fillId="0" borderId="1" xfId="14" applyNumberFormat="1" applyFont="1" applyBorder="1" applyProtection="1"/>
    <xf numFmtId="44" fontId="22" fillId="6" borderId="1" xfId="4" applyFont="1" applyFill="1" applyBorder="1"/>
    <xf numFmtId="0" fontId="24" fillId="9" borderId="16" xfId="14" applyFont="1" applyFill="1" applyBorder="1" applyProtection="1"/>
    <xf numFmtId="44" fontId="24" fillId="10" borderId="17" xfId="4" applyFont="1" applyFill="1" applyBorder="1"/>
    <xf numFmtId="0" fontId="24" fillId="4" borderId="3" xfId="14" applyFont="1" applyFill="1" applyBorder="1" applyProtection="1"/>
    <xf numFmtId="0" fontId="22" fillId="4" borderId="4" xfId="14" applyFont="1" applyFill="1" applyBorder="1" applyProtection="1"/>
    <xf numFmtId="0" fontId="22" fillId="4" borderId="5" xfId="14" applyFont="1" applyFill="1" applyBorder="1" applyProtection="1"/>
    <xf numFmtId="0" fontId="22" fillId="0" borderId="8" xfId="14" applyFont="1" applyBorder="1" applyProtection="1"/>
    <xf numFmtId="0" fontId="26" fillId="2" borderId="6" xfId="14" applyFont="1" applyFill="1" applyBorder="1" applyProtection="1">
      <protection locked="0"/>
    </xf>
    <xf numFmtId="0" fontId="22" fillId="0" borderId="9" xfId="14" applyFont="1" applyBorder="1" applyProtection="1"/>
    <xf numFmtId="0" fontId="22" fillId="2" borderId="11" xfId="14" applyFont="1" applyFill="1" applyBorder="1" applyProtection="1">
      <protection locked="0"/>
    </xf>
    <xf numFmtId="0" fontId="22" fillId="2" borderId="13" xfId="14" applyFont="1" applyFill="1" applyBorder="1" applyProtection="1">
      <protection locked="0"/>
    </xf>
    <xf numFmtId="0" fontId="22" fillId="0" borderId="9" xfId="14" applyFont="1" applyBorder="1" applyAlignment="1" applyProtection="1">
      <alignment vertical="top" wrapText="1"/>
    </xf>
    <xf numFmtId="0" fontId="27" fillId="2" borderId="7" xfId="5" applyFont="1" applyFill="1" applyBorder="1" applyProtection="1">
      <protection locked="0"/>
    </xf>
    <xf numFmtId="164" fontId="27" fillId="2" borderId="14" xfId="5" applyNumberFormat="1" applyFont="1" applyFill="1" applyBorder="1" applyProtection="1">
      <protection locked="0"/>
    </xf>
    <xf numFmtId="0" fontId="22" fillId="0" borderId="10" xfId="14" applyFont="1" applyBorder="1" applyProtection="1"/>
    <xf numFmtId="15" fontId="22" fillId="2" borderId="15" xfId="14" applyNumberFormat="1" applyFont="1" applyFill="1" applyBorder="1" applyProtection="1">
      <protection locked="0"/>
    </xf>
    <xf numFmtId="0" fontId="22" fillId="2" borderId="2" xfId="14" applyFont="1" applyFill="1" applyBorder="1" applyProtection="1">
      <protection locked="0"/>
    </xf>
    <xf numFmtId="0" fontId="21" fillId="0" borderId="0" xfId="2" applyFont="1"/>
    <xf numFmtId="0" fontId="28" fillId="3" borderId="19" xfId="2" applyFont="1" applyFill="1" applyBorder="1"/>
    <xf numFmtId="0" fontId="29" fillId="3" borderId="20" xfId="2" applyFont="1" applyFill="1" applyBorder="1"/>
    <xf numFmtId="0" fontId="30" fillId="0" borderId="20" xfId="0" applyFont="1" applyBorder="1"/>
    <xf numFmtId="0" fontId="30" fillId="0" borderId="21" xfId="0" applyFont="1" applyBorder="1"/>
    <xf numFmtId="0" fontId="29" fillId="3" borderId="22" xfId="2" applyFont="1" applyFill="1" applyBorder="1"/>
    <xf numFmtId="0" fontId="29" fillId="3" borderId="0" xfId="2" applyFont="1" applyFill="1" applyBorder="1"/>
    <xf numFmtId="0" fontId="30" fillId="0" borderId="23" xfId="0" applyFont="1" applyBorder="1"/>
    <xf numFmtId="0" fontId="31" fillId="3" borderId="22" xfId="2" applyFont="1" applyFill="1" applyBorder="1"/>
    <xf numFmtId="0" fontId="31" fillId="3" borderId="0" xfId="2" applyFont="1" applyFill="1" applyBorder="1"/>
    <xf numFmtId="0" fontId="30" fillId="0" borderId="0" xfId="0" applyFont="1" applyBorder="1"/>
    <xf numFmtId="0" fontId="28" fillId="3" borderId="22" xfId="2" applyFont="1" applyFill="1" applyBorder="1"/>
    <xf numFmtId="0" fontId="29" fillId="0" borderId="0" xfId="2" applyFont="1" applyBorder="1"/>
    <xf numFmtId="0" fontId="29" fillId="0" borderId="23" xfId="2" applyFont="1" applyBorder="1"/>
    <xf numFmtId="0" fontId="29" fillId="0" borderId="24" xfId="2" applyFont="1" applyBorder="1"/>
    <xf numFmtId="0" fontId="29" fillId="0" borderId="25" xfId="2" applyFont="1" applyBorder="1"/>
    <xf numFmtId="0" fontId="29" fillId="0" borderId="26" xfId="2" applyFont="1" applyBorder="1"/>
    <xf numFmtId="1" fontId="19" fillId="2" borderId="27" xfId="0" applyNumberFormat="1" applyFont="1" applyFill="1" applyBorder="1" applyAlignment="1">
      <alignment horizontal="right"/>
    </xf>
    <xf numFmtId="168" fontId="19" fillId="8" borderId="27" xfId="1" applyNumberFormat="1" applyFont="1" applyFill="1" applyBorder="1" applyAlignment="1">
      <alignment horizontal="right"/>
    </xf>
    <xf numFmtId="0" fontId="18" fillId="12" borderId="28" xfId="0" applyFont="1" applyFill="1" applyBorder="1"/>
    <xf numFmtId="0" fontId="18" fillId="12" borderId="28" xfId="0" applyFont="1" applyFill="1" applyBorder="1" applyAlignment="1">
      <alignment wrapText="1"/>
    </xf>
    <xf numFmtId="0" fontId="29" fillId="2" borderId="0" xfId="2" applyFont="1" applyFill="1" applyBorder="1"/>
  </cellXfs>
  <cellStyles count="123">
    <cellStyle name="Comma_Input tbv mailing" xfId="18" xr:uid="{00000000-0005-0000-0000-000000000000}"/>
    <cellStyle name="Currency" xfId="1" builtinId="4"/>
    <cellStyle name="Euro" xfId="8" xr:uid="{00000000-0005-0000-0000-000001000000}"/>
    <cellStyle name="Euro 2" xfId="22" xr:uid="{00000000-0005-0000-0000-000002000000}"/>
    <cellStyle name="Hyperlink 2" xfId="9" xr:uid="{00000000-0005-0000-0000-000003000000}"/>
    <cellStyle name="Hyperlink 2 2" xfId="10" xr:uid="{00000000-0005-0000-0000-000004000000}"/>
    <cellStyle name="Hyperlink 2 3" xfId="11" xr:uid="{00000000-0005-0000-0000-000005000000}"/>
    <cellStyle name="Komma 2" xfId="23" xr:uid="{00000000-0005-0000-0000-000006000000}"/>
    <cellStyle name="Normal" xfId="0" builtinId="0"/>
    <cellStyle name="Normal_Book2" xfId="12" xr:uid="{00000000-0005-0000-0000-000007000000}"/>
    <cellStyle name="Procent 2" xfId="7" xr:uid="{00000000-0005-0000-0000-000008000000}"/>
    <cellStyle name="SAPBorder" xfId="42" xr:uid="{00000000-0005-0000-0000-000009000000}"/>
    <cellStyle name="SAPBorder 2" xfId="95" xr:uid="{00000000-0005-0000-0000-00000A000000}"/>
    <cellStyle name="SAPDataCell" xfId="25" xr:uid="{00000000-0005-0000-0000-00000B000000}"/>
    <cellStyle name="SAPDataCell 2" xfId="78" xr:uid="{00000000-0005-0000-0000-00000C000000}"/>
    <cellStyle name="SAPDataTotalCell" xfId="26" xr:uid="{00000000-0005-0000-0000-00000D000000}"/>
    <cellStyle name="SAPDataTotalCell 2" xfId="79" xr:uid="{00000000-0005-0000-0000-00000E000000}"/>
    <cellStyle name="SAPDimensionCell" xfId="24" xr:uid="{00000000-0005-0000-0000-00000F000000}"/>
    <cellStyle name="SAPDimensionCell 2" xfId="77" xr:uid="{00000000-0005-0000-0000-000010000000}"/>
    <cellStyle name="SAPEditableDataCell" xfId="27" xr:uid="{00000000-0005-0000-0000-000011000000}"/>
    <cellStyle name="SAPEditableDataCell 2" xfId="80" xr:uid="{00000000-0005-0000-0000-000012000000}"/>
    <cellStyle name="SAPEditableDataTotalCell" xfId="30" xr:uid="{00000000-0005-0000-0000-000013000000}"/>
    <cellStyle name="SAPEditableDataTotalCell 2" xfId="83" xr:uid="{00000000-0005-0000-0000-000014000000}"/>
    <cellStyle name="SAPEmphasized" xfId="50" xr:uid="{00000000-0005-0000-0000-000015000000}"/>
    <cellStyle name="SAPEmphasized 2" xfId="103" xr:uid="{00000000-0005-0000-0000-000016000000}"/>
    <cellStyle name="SAPEmphasizedEditableDataCell" xfId="52" xr:uid="{00000000-0005-0000-0000-000017000000}"/>
    <cellStyle name="SAPEmphasizedEditableDataCell 2" xfId="105" xr:uid="{00000000-0005-0000-0000-000018000000}"/>
    <cellStyle name="SAPEmphasizedEditableDataTotalCell" xfId="53" xr:uid="{00000000-0005-0000-0000-000019000000}"/>
    <cellStyle name="SAPEmphasizedEditableDataTotalCell 2" xfId="106" xr:uid="{00000000-0005-0000-0000-00001A000000}"/>
    <cellStyle name="SAPEmphasizedLockedDataCell" xfId="56" xr:uid="{00000000-0005-0000-0000-00001B000000}"/>
    <cellStyle name="SAPEmphasizedLockedDataCell 2" xfId="109" xr:uid="{00000000-0005-0000-0000-00001C000000}"/>
    <cellStyle name="SAPEmphasizedLockedDataTotalCell" xfId="57" xr:uid="{00000000-0005-0000-0000-00001D000000}"/>
    <cellStyle name="SAPEmphasizedLockedDataTotalCell 2" xfId="110" xr:uid="{00000000-0005-0000-0000-00001E000000}"/>
    <cellStyle name="SAPEmphasizedReadonlyDataCell" xfId="54" xr:uid="{00000000-0005-0000-0000-00001F000000}"/>
    <cellStyle name="SAPEmphasizedReadonlyDataCell 2" xfId="107" xr:uid="{00000000-0005-0000-0000-000020000000}"/>
    <cellStyle name="SAPEmphasizedReadonlyDataTotalCell" xfId="55" xr:uid="{00000000-0005-0000-0000-000021000000}"/>
    <cellStyle name="SAPEmphasizedReadonlyDataTotalCell 2" xfId="108" xr:uid="{00000000-0005-0000-0000-000022000000}"/>
    <cellStyle name="SAPEmphasizedTotal" xfId="51" xr:uid="{00000000-0005-0000-0000-000023000000}"/>
    <cellStyle name="SAPEmphasizedTotal 2" xfId="104" xr:uid="{00000000-0005-0000-0000-000024000000}"/>
    <cellStyle name="SAPExceptionLevel1" xfId="33" xr:uid="{00000000-0005-0000-0000-000025000000}"/>
    <cellStyle name="SAPExceptionLevel1 2" xfId="86" xr:uid="{00000000-0005-0000-0000-000026000000}"/>
    <cellStyle name="SAPExceptionLevel2" xfId="34" xr:uid="{00000000-0005-0000-0000-000027000000}"/>
    <cellStyle name="SAPExceptionLevel2 2" xfId="87" xr:uid="{00000000-0005-0000-0000-000028000000}"/>
    <cellStyle name="SAPExceptionLevel3" xfId="35" xr:uid="{00000000-0005-0000-0000-000029000000}"/>
    <cellStyle name="SAPExceptionLevel3 2" xfId="88" xr:uid="{00000000-0005-0000-0000-00002A000000}"/>
    <cellStyle name="SAPExceptionLevel4" xfId="36" xr:uid="{00000000-0005-0000-0000-00002B000000}"/>
    <cellStyle name="SAPExceptionLevel4 2" xfId="89" xr:uid="{00000000-0005-0000-0000-00002C000000}"/>
    <cellStyle name="SAPExceptionLevel5" xfId="37" xr:uid="{00000000-0005-0000-0000-00002D000000}"/>
    <cellStyle name="SAPExceptionLevel5 2" xfId="90" xr:uid="{00000000-0005-0000-0000-00002E000000}"/>
    <cellStyle name="SAPExceptionLevel6" xfId="38" xr:uid="{00000000-0005-0000-0000-00002F000000}"/>
    <cellStyle name="SAPExceptionLevel6 2" xfId="91" xr:uid="{00000000-0005-0000-0000-000030000000}"/>
    <cellStyle name="SAPExceptionLevel7" xfId="39" xr:uid="{00000000-0005-0000-0000-000031000000}"/>
    <cellStyle name="SAPExceptionLevel7 2" xfId="92" xr:uid="{00000000-0005-0000-0000-000032000000}"/>
    <cellStyle name="SAPExceptionLevel8" xfId="40" xr:uid="{00000000-0005-0000-0000-000033000000}"/>
    <cellStyle name="SAPExceptionLevel8 2" xfId="93" xr:uid="{00000000-0005-0000-0000-000034000000}"/>
    <cellStyle name="SAPExceptionLevel9" xfId="41" xr:uid="{00000000-0005-0000-0000-000035000000}"/>
    <cellStyle name="SAPExceptionLevel9 2" xfId="94" xr:uid="{00000000-0005-0000-0000-000036000000}"/>
    <cellStyle name="SAPHierarchyCell0" xfId="45" xr:uid="{00000000-0005-0000-0000-000037000000}"/>
    <cellStyle name="SAPHierarchyCell0 2" xfId="98" xr:uid="{00000000-0005-0000-0000-000038000000}"/>
    <cellStyle name="SAPHierarchyCell1" xfId="46" xr:uid="{00000000-0005-0000-0000-000039000000}"/>
    <cellStyle name="SAPHierarchyCell1 2" xfId="99" xr:uid="{00000000-0005-0000-0000-00003A000000}"/>
    <cellStyle name="SAPHierarchyCell2" xfId="47" xr:uid="{00000000-0005-0000-0000-00003B000000}"/>
    <cellStyle name="SAPHierarchyCell2 2" xfId="100" xr:uid="{00000000-0005-0000-0000-00003C000000}"/>
    <cellStyle name="SAPHierarchyCell3" xfId="48" xr:uid="{00000000-0005-0000-0000-00003D000000}"/>
    <cellStyle name="SAPHierarchyCell3 2" xfId="101" xr:uid="{00000000-0005-0000-0000-00003E000000}"/>
    <cellStyle name="SAPHierarchyCell4" xfId="49" xr:uid="{00000000-0005-0000-0000-00003F000000}"/>
    <cellStyle name="SAPHierarchyCell4 2" xfId="102" xr:uid="{00000000-0005-0000-0000-000040000000}"/>
    <cellStyle name="SAPLockedDataCell" xfId="29" xr:uid="{00000000-0005-0000-0000-000041000000}"/>
    <cellStyle name="SAPLockedDataCell 2" xfId="82" xr:uid="{00000000-0005-0000-0000-000042000000}"/>
    <cellStyle name="SAPLockedDataTotalCell" xfId="32" xr:uid="{00000000-0005-0000-0000-000043000000}"/>
    <cellStyle name="SAPLockedDataTotalCell 2" xfId="85" xr:uid="{00000000-0005-0000-0000-000044000000}"/>
    <cellStyle name="SAPMemberCell" xfId="43" xr:uid="{00000000-0005-0000-0000-000045000000}"/>
    <cellStyle name="SAPMemberCell 2" xfId="96" xr:uid="{00000000-0005-0000-0000-000046000000}"/>
    <cellStyle name="SAPMemberTotalCell" xfId="44" xr:uid="{00000000-0005-0000-0000-000047000000}"/>
    <cellStyle name="SAPMemberTotalCell 2" xfId="97" xr:uid="{00000000-0005-0000-0000-000048000000}"/>
    <cellStyle name="SAPReadonlyDataCell" xfId="28" xr:uid="{00000000-0005-0000-0000-000049000000}"/>
    <cellStyle name="SAPReadonlyDataCell 2" xfId="81" xr:uid="{00000000-0005-0000-0000-00004A000000}"/>
    <cellStyle name="SAPReadonlyDataTotalCell" xfId="31" xr:uid="{00000000-0005-0000-0000-00004B000000}"/>
    <cellStyle name="SAPReadonlyDataTotalCell 2" xfId="84" xr:uid="{00000000-0005-0000-0000-00004C000000}"/>
    <cellStyle name="Standaard 2" xfId="5" xr:uid="{00000000-0005-0000-0000-00004E000000}"/>
    <cellStyle name="Standaard 2 2" xfId="13" xr:uid="{00000000-0005-0000-0000-00004F000000}"/>
    <cellStyle name="Standaard 2 3" xfId="14" xr:uid="{00000000-0005-0000-0000-000050000000}"/>
    <cellStyle name="Standaard 2 3 2" xfId="75" xr:uid="{00000000-0005-0000-0000-000051000000}"/>
    <cellStyle name="Standaard 3" xfId="6" xr:uid="{00000000-0005-0000-0000-000052000000}"/>
    <cellStyle name="Standaard 3 2" xfId="20" xr:uid="{00000000-0005-0000-0000-000053000000}"/>
    <cellStyle name="Standaard 3 2 2" xfId="76" xr:uid="{00000000-0005-0000-0000-000054000000}"/>
    <cellStyle name="Standaard 4" xfId="15" xr:uid="{00000000-0005-0000-0000-000055000000}"/>
    <cellStyle name="Standaard 4 2" xfId="19" xr:uid="{00000000-0005-0000-0000-000056000000}"/>
    <cellStyle name="Standaard 5" xfId="16" xr:uid="{00000000-0005-0000-0000-000057000000}"/>
    <cellStyle name="Standaard 5 2" xfId="17" xr:uid="{00000000-0005-0000-0000-000058000000}"/>
    <cellStyle name="Standaard 6" xfId="21" xr:uid="{00000000-0005-0000-0000-000059000000}"/>
    <cellStyle name="Standaard 7" xfId="2" xr:uid="{00000000-0005-0000-0000-00005A000000}"/>
    <cellStyle name="Standaard 7 2" xfId="72" xr:uid="{00000000-0005-0000-0000-00005B000000}"/>
    <cellStyle name="Standaard 8" xfId="70" xr:uid="{00000000-0005-0000-0000-00005C000000}"/>
    <cellStyle name="Valuta 2" xfId="4" xr:uid="{00000000-0005-0000-0000-00005E000000}"/>
    <cellStyle name="Valuta 2 2" xfId="62" xr:uid="{00000000-0005-0000-0000-00005F000000}"/>
    <cellStyle name="Valuta 2 2 2" xfId="69" xr:uid="{00000000-0005-0000-0000-000060000000}"/>
    <cellStyle name="Valuta 2 2 2 2" xfId="122" xr:uid="{00000000-0005-0000-0000-000061000000}"/>
    <cellStyle name="Valuta 2 2 3" xfId="115" xr:uid="{00000000-0005-0000-0000-000062000000}"/>
    <cellStyle name="Valuta 2 3" xfId="60" xr:uid="{00000000-0005-0000-0000-000063000000}"/>
    <cellStyle name="Valuta 2 3 2" xfId="67" xr:uid="{00000000-0005-0000-0000-000064000000}"/>
    <cellStyle name="Valuta 2 3 2 2" xfId="120" xr:uid="{00000000-0005-0000-0000-000065000000}"/>
    <cellStyle name="Valuta 2 3 3" xfId="113" xr:uid="{00000000-0005-0000-0000-000066000000}"/>
    <cellStyle name="Valuta 2 4" xfId="64" xr:uid="{00000000-0005-0000-0000-000067000000}"/>
    <cellStyle name="Valuta 2 4 2" xfId="117" xr:uid="{00000000-0005-0000-0000-000068000000}"/>
    <cellStyle name="Valuta 2 5" xfId="74" xr:uid="{00000000-0005-0000-0000-000069000000}"/>
    <cellStyle name="Valuta 3" xfId="58" xr:uid="{00000000-0005-0000-0000-00006A000000}"/>
    <cellStyle name="Valuta 3 2" xfId="61" xr:uid="{00000000-0005-0000-0000-00006B000000}"/>
    <cellStyle name="Valuta 3 2 2" xfId="68" xr:uid="{00000000-0005-0000-0000-00006C000000}"/>
    <cellStyle name="Valuta 3 2 2 2" xfId="121" xr:uid="{00000000-0005-0000-0000-00006D000000}"/>
    <cellStyle name="Valuta 3 2 3" xfId="114" xr:uid="{00000000-0005-0000-0000-00006E000000}"/>
    <cellStyle name="Valuta 3 3" xfId="65" xr:uid="{00000000-0005-0000-0000-00006F000000}"/>
    <cellStyle name="Valuta 3 3 2" xfId="118" xr:uid="{00000000-0005-0000-0000-000070000000}"/>
    <cellStyle name="Valuta 3 4" xfId="111" xr:uid="{00000000-0005-0000-0000-000071000000}"/>
    <cellStyle name="Valuta 4" xfId="59" xr:uid="{00000000-0005-0000-0000-000072000000}"/>
    <cellStyle name="Valuta 4 2" xfId="66" xr:uid="{00000000-0005-0000-0000-000073000000}"/>
    <cellStyle name="Valuta 4 2 2" xfId="119" xr:uid="{00000000-0005-0000-0000-000074000000}"/>
    <cellStyle name="Valuta 4 3" xfId="112" xr:uid="{00000000-0005-0000-0000-000075000000}"/>
    <cellStyle name="Valuta 5" xfId="63" xr:uid="{00000000-0005-0000-0000-000076000000}"/>
    <cellStyle name="Valuta 5 2" xfId="116" xr:uid="{00000000-0005-0000-0000-000077000000}"/>
    <cellStyle name="Valuta 6" xfId="3" xr:uid="{00000000-0005-0000-0000-000078000000}"/>
    <cellStyle name="Valuta 6 2" xfId="73" xr:uid="{00000000-0005-0000-0000-000079000000}"/>
    <cellStyle name="Valuta 7" xfId="71" xr:uid="{00000000-0005-0000-0000-00007A000000}"/>
  </cellStyles>
  <dxfs count="0"/>
  <tableStyles count="0" defaultTableStyle="TableStyleMedium2" defaultPivotStyle="PivotStyleLight16"/>
  <colors>
    <mruColors>
      <color rgb="FF18B818"/>
      <color rgb="FF000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19</xdr:col>
      <xdr:colOff>229159</xdr:colOff>
      <xdr:row>1</xdr:row>
      <xdr:rowOff>637107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BA14AE-2855-4F98-AAEC-59705BDB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3050" y="0"/>
          <a:ext cx="2057959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1</xdr:row>
      <xdr:rowOff>66675</xdr:rowOff>
    </xdr:from>
    <xdr:to>
      <xdr:col>4</xdr:col>
      <xdr:colOff>600634</xdr:colOff>
      <xdr:row>1</xdr:row>
      <xdr:rowOff>932382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8DEF63B-A792-4612-AA21-9C5505914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3025" y="447675"/>
          <a:ext cx="1962709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15594</xdr:rowOff>
    </xdr:from>
    <xdr:to>
      <xdr:col>0</xdr:col>
      <xdr:colOff>1752600</xdr:colOff>
      <xdr:row>1</xdr:row>
      <xdr:rowOff>660691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3C92795-C4F1-4433-9FD9-A4DCCA3C1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96594"/>
          <a:ext cx="1533525" cy="645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tabSelected="1" topLeftCell="A2" workbookViewId="0">
      <selection activeCell="G11" sqref="G11"/>
    </sheetView>
  </sheetViews>
  <sheetFormatPr defaultRowHeight="12.75"/>
  <cols>
    <col min="1" max="1" width="9.140625" style="5"/>
    <col min="2" max="2" width="5.28515625" style="5" customWidth="1"/>
    <col min="3" max="3" width="4.140625" style="5" customWidth="1"/>
    <col min="4" max="20" width="9.140625" style="5"/>
    <col min="21" max="21" width="18.85546875" style="5" customWidth="1"/>
    <col min="22" max="16384" width="9.140625" style="5"/>
  </cols>
  <sheetData>
    <row r="1" spans="1:21" ht="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  <c r="P1" s="2"/>
      <c r="Q1" s="4" t="s">
        <v>1</v>
      </c>
      <c r="R1" s="2"/>
      <c r="S1" s="2"/>
      <c r="T1" s="2"/>
      <c r="U1" s="2"/>
    </row>
    <row r="2" spans="1:21" ht="55.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"/>
      <c r="S2" s="2"/>
      <c r="T2" s="2"/>
      <c r="U2" s="2"/>
    </row>
    <row r="3" spans="1:21" ht="30">
      <c r="A3" s="52" t="s">
        <v>2</v>
      </c>
      <c r="B3" s="2"/>
    </row>
    <row r="4" spans="1:21" ht="14.25">
      <c r="A4" s="2"/>
      <c r="B4" s="2"/>
    </row>
    <row r="5" spans="1:21" ht="15.75">
      <c r="A5" s="53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5"/>
      <c r="T5" s="55"/>
      <c r="U5" s="56"/>
    </row>
    <row r="6" spans="1:21" ht="15">
      <c r="A6" s="57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9"/>
    </row>
    <row r="7" spans="1:21" ht="15">
      <c r="A7" s="60" t="s">
        <v>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58"/>
      <c r="O7" s="58"/>
      <c r="P7" s="58"/>
      <c r="Q7" s="58"/>
      <c r="R7" s="58"/>
      <c r="S7" s="58"/>
      <c r="T7" s="62"/>
      <c r="U7" s="59"/>
    </row>
    <row r="8" spans="1:21" ht="15">
      <c r="A8" s="57" t="s">
        <v>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62"/>
      <c r="U8" s="59"/>
    </row>
    <row r="9" spans="1:21" ht="15">
      <c r="A9" s="57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62"/>
      <c r="U9" s="59"/>
    </row>
    <row r="10" spans="1:21" ht="15.75">
      <c r="A10" s="63" t="s">
        <v>7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62"/>
      <c r="U10" s="59"/>
    </row>
    <row r="11" spans="1:21" ht="15">
      <c r="A11" s="57" t="s">
        <v>8</v>
      </c>
      <c r="B11" s="58"/>
      <c r="C11" s="58"/>
      <c r="D11" s="58"/>
      <c r="E11" s="58"/>
      <c r="F11" s="58"/>
      <c r="G11" s="73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62"/>
      <c r="U11" s="59"/>
    </row>
    <row r="12" spans="1:21" ht="15">
      <c r="A12" s="57" t="s">
        <v>9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62"/>
      <c r="U12" s="59"/>
    </row>
    <row r="13" spans="1:21" ht="15">
      <c r="A13" s="57" t="s">
        <v>10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62"/>
      <c r="U13" s="59"/>
    </row>
    <row r="14" spans="1:21" ht="15">
      <c r="A14" s="57" t="s">
        <v>11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62"/>
      <c r="U14" s="59"/>
    </row>
    <row r="15" spans="1:21" ht="15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62"/>
      <c r="U15" s="59"/>
    </row>
    <row r="16" spans="1:21" ht="15.75">
      <c r="A16" s="63" t="s">
        <v>12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62"/>
      <c r="U16" s="59"/>
    </row>
    <row r="17" spans="1:21" ht="15">
      <c r="A17" s="57" t="s">
        <v>13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62"/>
      <c r="U17" s="59"/>
    </row>
    <row r="18" spans="1:21" ht="15">
      <c r="A18" s="57" t="s">
        <v>14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62"/>
      <c r="U18" s="59"/>
    </row>
    <row r="19" spans="1:21" ht="15">
      <c r="A19" s="60" t="s">
        <v>15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2"/>
      <c r="U19" s="59"/>
    </row>
    <row r="20" spans="1:21" ht="15">
      <c r="A20" s="60" t="s">
        <v>16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2"/>
      <c r="U20" s="59"/>
    </row>
    <row r="21" spans="1:21" ht="15">
      <c r="A21" s="60" t="s">
        <v>17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2"/>
      <c r="U21" s="59"/>
    </row>
    <row r="22" spans="1:21" ht="15">
      <c r="A22" s="57" t="s">
        <v>18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2"/>
      <c r="U22" s="59"/>
    </row>
    <row r="23" spans="1:21" ht="15">
      <c r="A23" s="60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2"/>
      <c r="U23" s="59"/>
    </row>
    <row r="24" spans="1:21" ht="15">
      <c r="A24" s="57" t="s">
        <v>20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2"/>
      <c r="U24" s="59"/>
    </row>
    <row r="25" spans="1:21" ht="15">
      <c r="A25" s="5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4"/>
      <c r="U25" s="65"/>
    </row>
    <row r="26" spans="1:21" ht="15">
      <c r="A26" s="66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8"/>
    </row>
    <row r="27" spans="1:21" ht="14.25">
      <c r="A27" s="2"/>
      <c r="B27" s="2"/>
      <c r="C27" s="2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2"/>
      <c r="P27" s="2"/>
      <c r="Q27" s="2"/>
      <c r="R27" s="2"/>
      <c r="S27" s="2"/>
      <c r="T27" s="2"/>
      <c r="U27" s="2"/>
    </row>
  </sheetData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showWhiteSpace="0" view="pageLayout" zoomScaleNormal="100" workbookViewId="0">
      <selection activeCell="B10" sqref="B10"/>
    </sheetView>
  </sheetViews>
  <sheetFormatPr defaultRowHeight="12.75"/>
  <cols>
    <col min="1" max="1" width="47.5703125" style="5" customWidth="1"/>
    <col min="2" max="2" width="20.85546875" style="5" customWidth="1"/>
    <col min="3" max="3" width="20.140625" style="5" customWidth="1"/>
    <col min="4" max="16384" width="9.140625" style="5"/>
  </cols>
  <sheetData>
    <row r="1" spans="1:9" ht="30">
      <c r="A1" s="15" t="s">
        <v>21</v>
      </c>
      <c r="B1" s="7"/>
      <c r="C1" s="8"/>
      <c r="D1" s="8"/>
      <c r="E1" s="7"/>
      <c r="F1" s="7"/>
      <c r="G1" s="7"/>
      <c r="H1" s="7"/>
      <c r="I1" s="8"/>
    </row>
    <row r="2" spans="1:9" ht="78" customHeight="1">
      <c r="A2" s="7"/>
      <c r="B2" s="7"/>
      <c r="C2" s="7"/>
      <c r="D2" s="7"/>
      <c r="E2" s="7"/>
      <c r="F2" s="7"/>
      <c r="G2" s="7"/>
      <c r="H2" s="7"/>
      <c r="I2" s="7"/>
    </row>
    <row r="3" spans="1:9" ht="20.25">
      <c r="A3" s="23" t="s">
        <v>22</v>
      </c>
      <c r="B3" s="24"/>
      <c r="C3" s="25"/>
      <c r="D3" s="26"/>
      <c r="E3" s="26"/>
      <c r="F3" s="7"/>
      <c r="G3" s="7"/>
      <c r="H3" s="7"/>
      <c r="I3" s="7"/>
    </row>
    <row r="4" spans="1:9" ht="20.25">
      <c r="A4" s="27" t="s">
        <v>23</v>
      </c>
      <c r="B4" s="28"/>
      <c r="C4" s="29"/>
      <c r="D4" s="26"/>
      <c r="E4" s="26"/>
      <c r="F4" s="7"/>
      <c r="G4" s="7"/>
      <c r="H4" s="7"/>
      <c r="I4" s="7"/>
    </row>
    <row r="5" spans="1:9" ht="20.25">
      <c r="A5" s="30"/>
      <c r="B5" s="30"/>
      <c r="C5" s="30"/>
      <c r="D5" s="30"/>
      <c r="E5" s="30"/>
    </row>
    <row r="6" spans="1:9" ht="20.25">
      <c r="A6" s="31" t="s">
        <v>24</v>
      </c>
      <c r="B6" s="26"/>
      <c r="C6" s="26"/>
      <c r="D6" s="26"/>
      <c r="E6" s="26"/>
      <c r="F6" s="7"/>
      <c r="G6" s="7"/>
      <c r="H6" s="7"/>
      <c r="I6" s="7"/>
    </row>
    <row r="7" spans="1:9" ht="20.25">
      <c r="A7" s="31" t="s">
        <v>25</v>
      </c>
      <c r="B7" s="26"/>
      <c r="C7" s="26"/>
      <c r="D7" s="26"/>
      <c r="E7" s="26"/>
      <c r="F7" s="7"/>
      <c r="G7" s="7"/>
      <c r="H7" s="7"/>
      <c r="I7" s="7"/>
    </row>
    <row r="8" spans="1:9" ht="20.25">
      <c r="A8" s="31" t="s">
        <v>26</v>
      </c>
      <c r="B8" s="26"/>
      <c r="C8" s="26"/>
      <c r="D8" s="26"/>
      <c r="E8" s="26"/>
      <c r="F8" s="7"/>
      <c r="G8" s="7"/>
      <c r="H8" s="7"/>
      <c r="I8" s="7"/>
    </row>
    <row r="9" spans="1:9" ht="20.25">
      <c r="A9" s="31"/>
      <c r="B9" s="26"/>
      <c r="C9" s="26"/>
      <c r="D9" s="26"/>
      <c r="E9" s="26"/>
      <c r="F9" s="7"/>
      <c r="G9" s="7"/>
      <c r="H9" s="7"/>
      <c r="I9" s="7"/>
    </row>
    <row r="10" spans="1:9" ht="20.25">
      <c r="A10" s="32" t="s">
        <v>27</v>
      </c>
      <c r="B10" s="33"/>
      <c r="C10" s="26"/>
      <c r="D10" s="26"/>
      <c r="E10" s="26"/>
      <c r="F10" s="7"/>
      <c r="G10" s="7"/>
      <c r="H10" s="7"/>
      <c r="I10" s="7"/>
    </row>
    <row r="11" spans="1:9" ht="20.25">
      <c r="A11" s="34" t="s">
        <v>28</v>
      </c>
      <c r="B11" s="35">
        <f>'T3 Inschrijfbiljet'!E4</f>
        <v>0</v>
      </c>
      <c r="C11" s="26"/>
      <c r="D11" s="26"/>
      <c r="E11" s="26"/>
      <c r="F11" s="7"/>
      <c r="G11" s="7"/>
      <c r="H11" s="7"/>
      <c r="I11" s="7"/>
    </row>
    <row r="12" spans="1:9" ht="20.25">
      <c r="A12" s="34" t="s">
        <v>29</v>
      </c>
      <c r="B12" s="35">
        <f>'T3 Inschrijfbiljet'!E5</f>
        <v>0</v>
      </c>
      <c r="C12" s="26"/>
      <c r="D12" s="26"/>
      <c r="E12" s="26"/>
      <c r="F12" s="7"/>
      <c r="G12" s="7"/>
      <c r="H12" s="7"/>
      <c r="I12" s="7"/>
    </row>
    <row r="13" spans="1:9" ht="20.25">
      <c r="A13" s="34" t="s">
        <v>30</v>
      </c>
      <c r="B13" s="35">
        <f>'T3 Inschrijfbiljet'!E6</f>
        <v>0</v>
      </c>
      <c r="C13" s="26"/>
      <c r="D13" s="26"/>
      <c r="E13" s="26"/>
      <c r="F13" s="7"/>
      <c r="G13" s="7"/>
      <c r="H13" s="7"/>
      <c r="I13" s="7"/>
    </row>
    <row r="14" spans="1:9" ht="20.25">
      <c r="A14" s="36" t="s">
        <v>31</v>
      </c>
      <c r="B14" s="37">
        <f>SUM(B11:B13)</f>
        <v>0</v>
      </c>
      <c r="C14" s="26"/>
      <c r="D14" s="30"/>
      <c r="E14" s="30"/>
    </row>
    <row r="15" spans="1:9" ht="20.25">
      <c r="A15" s="26"/>
      <c r="B15" s="26"/>
      <c r="C15" s="26"/>
      <c r="D15" s="30"/>
      <c r="E15" s="30"/>
    </row>
    <row r="16" spans="1:9" ht="20.25">
      <c r="A16" s="26"/>
      <c r="B16" s="26"/>
      <c r="C16" s="26"/>
      <c r="D16" s="30"/>
      <c r="E16" s="30"/>
    </row>
    <row r="17" spans="1:5" ht="20.25">
      <c r="A17" s="38" t="s">
        <v>32</v>
      </c>
      <c r="B17" s="39"/>
      <c r="C17" s="40"/>
      <c r="D17" s="30"/>
      <c r="E17" s="30"/>
    </row>
    <row r="18" spans="1:5" ht="20.25">
      <c r="A18" s="41" t="s">
        <v>33</v>
      </c>
      <c r="B18" s="42"/>
      <c r="C18" s="25"/>
      <c r="D18" s="30"/>
      <c r="E18" s="30"/>
    </row>
    <row r="19" spans="1:5" ht="20.25">
      <c r="A19" s="43" t="s">
        <v>34</v>
      </c>
      <c r="B19" s="44"/>
      <c r="C19" s="45"/>
      <c r="D19" s="30"/>
      <c r="E19" s="30"/>
    </row>
    <row r="20" spans="1:5" ht="20.25">
      <c r="A20" s="43" t="s">
        <v>35</v>
      </c>
      <c r="B20" s="44"/>
      <c r="C20" s="45"/>
      <c r="D20" s="30"/>
      <c r="E20" s="30"/>
    </row>
    <row r="21" spans="1:5" ht="20.25">
      <c r="A21" s="46" t="s">
        <v>36</v>
      </c>
      <c r="B21" s="47"/>
      <c r="C21" s="48"/>
      <c r="D21" s="30"/>
      <c r="E21" s="30"/>
    </row>
    <row r="22" spans="1:5" ht="20.25">
      <c r="A22" s="49" t="s">
        <v>37</v>
      </c>
      <c r="B22" s="50"/>
      <c r="C22" s="51"/>
      <c r="D22" s="30"/>
      <c r="E22" s="30"/>
    </row>
    <row r="23" spans="1:5" ht="20.25">
      <c r="A23" s="31"/>
      <c r="B23" s="26"/>
      <c r="C23" s="26"/>
      <c r="D23" s="30"/>
      <c r="E23" s="30"/>
    </row>
    <row r="24" spans="1:5" ht="20.25">
      <c r="A24" s="31"/>
      <c r="B24" s="26"/>
      <c r="C24" s="26"/>
      <c r="D24" s="30"/>
      <c r="E24" s="30"/>
    </row>
    <row r="25" spans="1:5" ht="20.25">
      <c r="A25" s="31"/>
      <c r="B25" s="26"/>
      <c r="C25" s="26"/>
      <c r="D25" s="30"/>
      <c r="E25" s="30"/>
    </row>
    <row r="26" spans="1:5" ht="20.25">
      <c r="A26" s="31"/>
      <c r="B26" s="26"/>
      <c r="C26" s="26"/>
      <c r="D26" s="30"/>
      <c r="E26" s="30"/>
    </row>
    <row r="27" spans="1:5" ht="20.25">
      <c r="A27" s="31"/>
      <c r="B27" s="26"/>
      <c r="C27" s="26"/>
      <c r="D27" s="30"/>
      <c r="E27" s="30"/>
    </row>
    <row r="28" spans="1:5" ht="20.25">
      <c r="A28" s="31"/>
      <c r="B28" s="26"/>
      <c r="C28" s="26"/>
      <c r="D28" s="30"/>
      <c r="E28" s="30"/>
    </row>
    <row r="29" spans="1:5" ht="14.25">
      <c r="A29" s="9"/>
      <c r="B29" s="7"/>
      <c r="C29" s="7"/>
    </row>
    <row r="30" spans="1:5" ht="14.25">
      <c r="A30" s="9"/>
      <c r="B30" s="7"/>
      <c r="C30" s="7"/>
    </row>
    <row r="31" spans="1:5" ht="14.25">
      <c r="A31" s="9"/>
    </row>
    <row r="32" spans="1:5" ht="14.25">
      <c r="A32" s="9"/>
    </row>
    <row r="33" spans="1:9" ht="14.25">
      <c r="A33" s="9"/>
    </row>
    <row r="34" spans="1:9" ht="14.25">
      <c r="A34" s="9"/>
    </row>
    <row r="35" spans="1:9" ht="14.25">
      <c r="A35" s="9"/>
    </row>
    <row r="36" spans="1:9" ht="14.25">
      <c r="A36" s="9"/>
    </row>
    <row r="37" spans="1:9" ht="14.25">
      <c r="A37" s="9"/>
    </row>
    <row r="38" spans="1:9" ht="14.25">
      <c r="A38" s="9"/>
    </row>
    <row r="39" spans="1:9" ht="14.25">
      <c r="A39" s="9"/>
    </row>
    <row r="40" spans="1:9" ht="14.25">
      <c r="A40" s="9"/>
    </row>
    <row r="41" spans="1:9" ht="14.25">
      <c r="A41" s="9"/>
    </row>
    <row r="42" spans="1:9" ht="14.25">
      <c r="A42" s="9"/>
    </row>
    <row r="43" spans="1:9" ht="14.25">
      <c r="A43" s="9"/>
    </row>
    <row r="44" spans="1:9" ht="14.25">
      <c r="A44" s="9"/>
    </row>
    <row r="45" spans="1:9" ht="14.25">
      <c r="A45" s="9"/>
    </row>
    <row r="46" spans="1:9" ht="14.25">
      <c r="A46" s="9"/>
    </row>
    <row r="47" spans="1:9" ht="14.25">
      <c r="A47" s="9"/>
      <c r="B47" s="7"/>
      <c r="C47" s="7"/>
      <c r="D47" s="7"/>
      <c r="E47" s="7"/>
      <c r="F47" s="7"/>
      <c r="G47" s="7"/>
      <c r="H47" s="7"/>
      <c r="I47" s="7"/>
    </row>
    <row r="48" spans="1:9" ht="14.25">
      <c r="A48" s="9"/>
      <c r="B48" s="7"/>
      <c r="C48" s="7"/>
      <c r="D48" s="7"/>
      <c r="E48" s="7"/>
      <c r="F48" s="7"/>
      <c r="G48" s="7"/>
      <c r="H48" s="7"/>
      <c r="I48" s="7"/>
    </row>
    <row r="49" spans="1:9" ht="14.25">
      <c r="A49" s="9"/>
      <c r="B49" s="7"/>
      <c r="C49" s="7"/>
      <c r="D49" s="7"/>
      <c r="E49" s="7"/>
      <c r="F49" s="7"/>
      <c r="G49" s="7"/>
      <c r="H49" s="7"/>
      <c r="I49" s="7"/>
    </row>
    <row r="50" spans="1:9" ht="14.25">
      <c r="A50" s="9"/>
      <c r="B50" s="7"/>
      <c r="C50" s="7"/>
      <c r="D50" s="7"/>
      <c r="E50" s="7"/>
      <c r="F50" s="7"/>
      <c r="G50" s="7"/>
      <c r="H50" s="7"/>
      <c r="I50" s="7"/>
    </row>
    <row r="51" spans="1:9" ht="14.25">
      <c r="A51" s="9"/>
      <c r="B51" s="7"/>
      <c r="C51" s="7"/>
      <c r="D51" s="7"/>
      <c r="E51" s="7"/>
      <c r="F51" s="7"/>
      <c r="G51" s="7"/>
      <c r="H51" s="7"/>
      <c r="I51" s="7"/>
    </row>
    <row r="52" spans="1:9" ht="14.25">
      <c r="A52" s="9"/>
      <c r="B52" s="7"/>
      <c r="C52" s="7"/>
      <c r="D52" s="7"/>
      <c r="E52" s="7"/>
      <c r="F52" s="7"/>
      <c r="G52" s="7"/>
      <c r="H52" s="7"/>
      <c r="I52" s="7"/>
    </row>
    <row r="53" spans="1:9" ht="14.25">
      <c r="A53" s="9"/>
      <c r="B53" s="7"/>
      <c r="C53" s="7"/>
      <c r="D53" s="7"/>
      <c r="E53" s="7"/>
      <c r="F53" s="7"/>
      <c r="G53" s="7"/>
      <c r="H53" s="7"/>
      <c r="I53" s="7"/>
    </row>
    <row r="54" spans="1:9" ht="14.25">
      <c r="A54" s="9"/>
      <c r="B54" s="7"/>
      <c r="C54" s="7"/>
      <c r="D54" s="7"/>
      <c r="E54" s="7"/>
      <c r="F54" s="7"/>
      <c r="G54" s="7"/>
      <c r="H54" s="7"/>
      <c r="I54" s="7"/>
    </row>
    <row r="55" spans="1:9" ht="14.25">
      <c r="A55" s="9"/>
      <c r="B55" s="7"/>
      <c r="C55" s="7"/>
      <c r="D55" s="7"/>
      <c r="E55" s="7"/>
      <c r="F55" s="7"/>
      <c r="G55" s="7"/>
      <c r="H55" s="7"/>
      <c r="I55" s="7"/>
    </row>
    <row r="56" spans="1:9" ht="14.25">
      <c r="A56" s="9"/>
      <c r="B56" s="7"/>
      <c r="C56" s="7"/>
      <c r="D56" s="7"/>
      <c r="E56" s="7"/>
      <c r="F56" s="7"/>
      <c r="G56" s="7"/>
      <c r="H56" s="7"/>
      <c r="I56" s="7"/>
    </row>
    <row r="57" spans="1:9" ht="14.25">
      <c r="A57" s="9"/>
      <c r="B57" s="7"/>
      <c r="C57" s="7"/>
      <c r="D57" s="7"/>
      <c r="E57" s="7"/>
      <c r="F57" s="7"/>
      <c r="G57" s="7"/>
      <c r="H57" s="7"/>
      <c r="I57" s="7"/>
    </row>
    <row r="58" spans="1:9" ht="14.25">
      <c r="A58" s="9"/>
      <c r="B58" s="7"/>
      <c r="C58" s="7"/>
      <c r="D58" s="7"/>
      <c r="E58" s="7"/>
      <c r="F58" s="7"/>
      <c r="G58" s="7"/>
      <c r="H58" s="7"/>
      <c r="I58" s="7"/>
    </row>
    <row r="59" spans="1:9" ht="14.25">
      <c r="A59" s="7"/>
      <c r="B59" s="7"/>
      <c r="C59" s="7"/>
      <c r="D59" s="7"/>
      <c r="E59" s="7"/>
      <c r="F59" s="7"/>
      <c r="G59" s="7"/>
      <c r="H59" s="7"/>
      <c r="I59" s="7"/>
    </row>
    <row r="60" spans="1:9" ht="14.25">
      <c r="A60" s="7"/>
      <c r="B60" s="7"/>
      <c r="C60" s="7"/>
      <c r="D60" s="7"/>
      <c r="E60" s="7"/>
      <c r="F60" s="7"/>
      <c r="G60" s="7"/>
      <c r="H60" s="7"/>
      <c r="I60" s="7"/>
    </row>
  </sheetData>
  <pageMargins left="0.7" right="0.7" top="0.75" bottom="0.75" header="0.3" footer="0.3"/>
  <pageSetup paperSize="9"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workbookViewId="0">
      <pane ySplit="3" topLeftCell="A4" activePane="bottomLeft" state="frozen"/>
      <selection pane="bottomLeft" activeCell="E3" sqref="E3"/>
    </sheetView>
  </sheetViews>
  <sheetFormatPr defaultColWidth="8.7109375" defaultRowHeight="12.75"/>
  <cols>
    <col min="1" max="1" width="29.85546875" style="5" customWidth="1"/>
    <col min="2" max="2" width="22.5703125" style="5" customWidth="1"/>
    <col min="3" max="3" width="22.140625" style="5" customWidth="1"/>
    <col min="4" max="4" width="37" style="5" customWidth="1"/>
    <col min="5" max="5" width="40" style="5" customWidth="1"/>
    <col min="6" max="16384" width="8.7109375" style="5"/>
  </cols>
  <sheetData>
    <row r="1" spans="1:9" ht="30">
      <c r="A1" s="15" t="s">
        <v>38</v>
      </c>
      <c r="E1" s="10"/>
      <c r="F1" s="8"/>
      <c r="I1" s="8"/>
    </row>
    <row r="2" spans="1:9" ht="57" customHeight="1">
      <c r="B2" s="11"/>
      <c r="C2" s="11"/>
      <c r="D2" s="11"/>
      <c r="E2" s="11"/>
    </row>
    <row r="3" spans="1:9" ht="95.25" customHeight="1">
      <c r="A3" s="71" t="s">
        <v>27</v>
      </c>
      <c r="B3" s="72" t="s">
        <v>39</v>
      </c>
      <c r="C3" s="72" t="s">
        <v>40</v>
      </c>
      <c r="D3" s="72" t="s">
        <v>41</v>
      </c>
      <c r="E3" s="72" t="s">
        <v>42</v>
      </c>
      <c r="F3" s="13"/>
      <c r="G3" s="13"/>
    </row>
    <row r="4" spans="1:9" ht="23.25">
      <c r="A4" s="17" t="s">
        <v>43</v>
      </c>
      <c r="B4" s="16">
        <v>11</v>
      </c>
      <c r="C4" s="69"/>
      <c r="D4" s="70"/>
      <c r="E4" s="18">
        <f>+B4*D4</f>
        <v>0</v>
      </c>
      <c r="F4" s="13"/>
      <c r="G4" s="13"/>
    </row>
    <row r="5" spans="1:9" ht="23.25">
      <c r="A5" s="17" t="s">
        <v>44</v>
      </c>
      <c r="B5" s="16">
        <v>60</v>
      </c>
      <c r="C5" s="69"/>
      <c r="D5" s="70"/>
      <c r="E5" s="18">
        <f>+B5*D5</f>
        <v>0</v>
      </c>
      <c r="F5" s="13"/>
      <c r="G5" s="13"/>
    </row>
    <row r="6" spans="1:9" ht="23.25">
      <c r="A6" s="17" t="s">
        <v>30</v>
      </c>
      <c r="B6" s="16">
        <v>38</v>
      </c>
      <c r="C6" s="69"/>
      <c r="D6" s="70"/>
      <c r="E6" s="18">
        <f t="shared" ref="E6" si="0">+B6*D6</f>
        <v>0</v>
      </c>
      <c r="F6" s="13"/>
      <c r="G6" s="13"/>
    </row>
    <row r="7" spans="1:9" ht="23.25">
      <c r="A7" s="19"/>
      <c r="B7" s="20"/>
      <c r="C7" s="20"/>
      <c r="D7" s="21" t="s">
        <v>45</v>
      </c>
      <c r="E7" s="22">
        <f>E4+E5+E6</f>
        <v>0</v>
      </c>
      <c r="F7" s="13"/>
      <c r="G7" s="13"/>
    </row>
    <row r="8" spans="1:9" ht="23.25">
      <c r="A8" s="14"/>
      <c r="B8" s="14"/>
      <c r="C8" s="14"/>
      <c r="D8" s="14"/>
      <c r="E8" s="14"/>
      <c r="F8" s="13"/>
      <c r="G8" s="13"/>
    </row>
    <row r="9" spans="1:9" ht="23.25">
      <c r="A9" s="14"/>
      <c r="B9" s="14"/>
      <c r="C9" s="14"/>
      <c r="D9" s="14"/>
      <c r="E9" s="14"/>
      <c r="F9" s="13"/>
      <c r="G9" s="13"/>
    </row>
    <row r="10" spans="1:9" ht="23.25">
      <c r="A10" s="14"/>
      <c r="B10" s="14"/>
      <c r="C10" s="14"/>
      <c r="D10" s="14"/>
      <c r="E10" s="14"/>
      <c r="F10" s="13"/>
      <c r="G10" s="13"/>
    </row>
    <row r="11" spans="1:9" ht="23.25">
      <c r="A11" s="14"/>
      <c r="B11" s="14"/>
      <c r="C11" s="14"/>
      <c r="D11" s="14"/>
      <c r="E11" s="14"/>
      <c r="F11" s="13"/>
      <c r="G11" s="13"/>
    </row>
    <row r="12" spans="1:9" ht="23.25">
      <c r="A12" s="14"/>
      <c r="B12" s="14"/>
      <c r="C12" s="14"/>
      <c r="D12" s="14"/>
      <c r="E12" s="14"/>
      <c r="F12" s="13"/>
      <c r="G12" s="13"/>
    </row>
    <row r="13" spans="1:9" ht="23.25">
      <c r="A13" s="14"/>
      <c r="B13" s="14"/>
      <c r="C13" s="14"/>
      <c r="D13" s="14"/>
      <c r="E13" s="14"/>
      <c r="F13" s="13"/>
      <c r="G13" s="13"/>
    </row>
    <row r="14" spans="1:9">
      <c r="A14" s="12"/>
      <c r="B14" s="12"/>
      <c r="C14" s="12"/>
      <c r="D14" s="12"/>
      <c r="E14" s="12"/>
    </row>
    <row r="15" spans="1:9">
      <c r="A15" s="12"/>
      <c r="B15" s="12"/>
      <c r="C15" s="12"/>
      <c r="D15" s="12"/>
      <c r="E15" s="12"/>
    </row>
    <row r="16" spans="1:9">
      <c r="A16" s="12"/>
      <c r="B16" s="12"/>
      <c r="C16" s="12"/>
      <c r="D16" s="12"/>
      <c r="E16" s="12"/>
    </row>
    <row r="17" spans="1:5">
      <c r="A17" s="12"/>
      <c r="B17" s="12"/>
      <c r="C17" s="12"/>
      <c r="D17" s="12"/>
      <c r="E17" s="12"/>
    </row>
  </sheetData>
  <sortState xmlns:xlrd2="http://schemas.microsoft.com/office/spreadsheetml/2017/richdata2" ref="A392:L414">
    <sortCondition ref="A392:A414"/>
  </sortState>
  <pageMargins left="0.7" right="0.7" top="0.75" bottom="0.75" header="0.3" footer="0.3"/>
  <pageSetup paperSize="8" scale="9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9B910564689245BD7C638201DD52A1" ma:contentTypeVersion="10" ma:contentTypeDescription="Een nieuw document maken." ma:contentTypeScope="" ma:versionID="dd98d54919616c0c2d4fa269ca9c44c7">
  <xsd:schema xmlns:xsd="http://www.w3.org/2001/XMLSchema" xmlns:xs="http://www.w3.org/2001/XMLSchema" xmlns:p="http://schemas.microsoft.com/office/2006/metadata/properties" xmlns:ns2="bd98ebcb-b358-4667-a232-01e1b83212aa" xmlns:ns3="25e2fc95-e75d-4399-8e05-40a6eb4965e3" targetNamespace="http://schemas.microsoft.com/office/2006/metadata/properties" ma:root="true" ma:fieldsID="ea33fae73a28ad85aea6dc93bc118fe5" ns2:_="" ns3:_="">
    <xsd:import namespace="bd98ebcb-b358-4667-a232-01e1b83212aa"/>
    <xsd:import namespace="25e2fc95-e75d-4399-8e05-40a6eb4965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8ebcb-b358-4667-a232-01e1b8321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2fc95-e75d-4399-8e05-40a6eb4965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ECE434-5964-440E-BF2E-61BAB36B8316}"/>
</file>

<file path=customXml/itemProps2.xml><?xml version="1.0" encoding="utf-8"?>
<ds:datastoreItem xmlns:ds="http://schemas.openxmlformats.org/officeDocument/2006/customXml" ds:itemID="{E591D0D7-DFB3-4A32-89DD-AA7314FFCA5F}"/>
</file>

<file path=customXml/itemProps3.xml><?xml version="1.0" encoding="utf-8"?>
<ds:datastoreItem xmlns:ds="http://schemas.openxmlformats.org/officeDocument/2006/customXml" ds:itemID="{22695ACB-D33E-414C-87CA-E617EE5BD5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Lineke François - Jonker</cp:lastModifiedBy>
  <cp:revision/>
  <dcterms:created xsi:type="dcterms:W3CDTF">2018-11-07T10:33:09Z</dcterms:created>
  <dcterms:modified xsi:type="dcterms:W3CDTF">2021-05-12T10:11:59Z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0x0101002E9B910564689245BD7C638201DD52A1</vt:lpwstr>
  </property>
</Properties>
</file>