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unitedqualitybv.sharepoint.com/klanten/Docs/RAD/EA 2020/EA KGA (817)/Bestand voor publicatie/Heraanbesteding/"/>
    </mc:Choice>
  </mc:AlternateContent>
  <xr:revisionPtr revIDLastSave="1" documentId="8_{0AE3F9BD-4C4D-4E9B-9B27-9B00DE74BBF7}" xr6:coauthVersionLast="46" xr6:coauthVersionMax="46" xr10:uidLastSave="{FB817F7C-1AC3-495D-8095-93CD3CD5726A}"/>
  <bookViews>
    <workbookView xWindow="-120" yWindow="-120" windowWidth="29040" windowHeight="15840" tabRatio="766" activeTab="1" xr2:uid="{00000000-000D-0000-FFFF-FFFF00000000}"/>
  </bookViews>
  <sheets>
    <sheet name="T0 Voorblad" sheetId="6" r:id="rId1"/>
    <sheet name="T7 Prijsinvulform Perceel 2" sheetId="21" r:id="rId2"/>
  </sheets>
  <definedNames>
    <definedName name="_xlnm.Print_Area" localSheetId="0">'T0 Voorblad'!$A$1:$D$20</definedName>
    <definedName name="_xlnm.Print_Area" localSheetId="1">'T7 Prijsinvulform Perceel 2'!$A$1:$G$37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21" l="1"/>
  <c r="G12" i="21"/>
  <c r="G11" i="21"/>
  <c r="G13" i="21"/>
  <c r="G14" i="21"/>
  <c r="G15" i="21"/>
  <c r="G10" i="21" l="1"/>
  <c r="G9" i="21"/>
  <c r="G8" i="21"/>
  <c r="E4" i="21" l="1"/>
  <c r="F4" i="21" s="1"/>
  <c r="E3" i="21"/>
  <c r="F3" i="21" s="1"/>
  <c r="F5" i="21" l="1"/>
  <c r="G21" i="21" s="1"/>
</calcChain>
</file>

<file path=xl/sharedStrings.xml><?xml version="1.0" encoding="utf-8"?>
<sst xmlns="http://schemas.openxmlformats.org/spreadsheetml/2006/main" count="67" uniqueCount="64">
  <si>
    <t>Inhoud:</t>
  </si>
  <si>
    <t>Nr.</t>
  </si>
  <si>
    <t>Eenheid</t>
  </si>
  <si>
    <t>NR.</t>
  </si>
  <si>
    <t>Deelstroom</t>
  </si>
  <si>
    <t>Type</t>
  </si>
  <si>
    <t>Totale Inschrijfprijs (5)</t>
  </si>
  <si>
    <t>Naam</t>
  </si>
  <si>
    <t>Adres</t>
  </si>
  <si>
    <t>Postcode</t>
  </si>
  <si>
    <t>Plaats</t>
  </si>
  <si>
    <t>Eigenaar</t>
  </si>
  <si>
    <t xml:space="preserve">Voorwaarden </t>
  </si>
  <si>
    <t>Voorwaarde</t>
  </si>
  <si>
    <t>ALG</t>
  </si>
  <si>
    <t xml:space="preserve">Inschrijver vermeldt in de correcte NAW gegevens van de verwerkingslocatie(s), alsmede de eigenaar van de betreffende locatie. </t>
  </si>
  <si>
    <t>Naam inschrijver: …...............</t>
  </si>
  <si>
    <t>Sub totaal (AxB)</t>
  </si>
  <si>
    <t>Per uur</t>
  </si>
  <si>
    <t>Mobiele ophaaldienst (inzameling op standplaats) op verschillende locaties in Goeree Overflakkee</t>
  </si>
  <si>
    <t>Per dag</t>
  </si>
  <si>
    <t>Sub totaal mobiele ophaaldienst (inzameling op standplaats):</t>
  </si>
  <si>
    <t>Verwerking van deelstromen</t>
  </si>
  <si>
    <t>[invullen door inschrijver]</t>
  </si>
  <si>
    <t>Kosten voor opdrachtgever</t>
  </si>
  <si>
    <t>Opbrengst voor opdrachtgever</t>
  </si>
  <si>
    <t>Sub totaal verwerking deelstromen:</t>
  </si>
  <si>
    <t>Gegevens verwerkingslocatie (6)</t>
  </si>
  <si>
    <t xml:space="preserve">Inschrijver past, op straffe van uitsluiting, alleen de geel gearceerde cellen aan. Inschrijver moet alle geel gearceerde cellen correct en ondubbelzinnig invullen. </t>
  </si>
  <si>
    <t xml:space="preserve">Eenheidsprijzen conform alle voorwaarden uit het programma van eisen.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</si>
  <si>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</si>
  <si>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</si>
  <si>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Afgewerkte olie Cat III kleinverpakking</t>
  </si>
  <si>
    <t>Huishoud (reguliere) batterijen</t>
  </si>
  <si>
    <t>Loodaccu's</t>
  </si>
  <si>
    <t>Sub totaal (Ax(B+C))</t>
  </si>
  <si>
    <t>Electronica producten / computers</t>
  </si>
  <si>
    <t xml:space="preserve">Eetbare olien en vetten </t>
  </si>
  <si>
    <t>Lege emballage kunststof reconditioneerbaar</t>
  </si>
  <si>
    <t>Lege stalen vaten reconditioneerbaar</t>
  </si>
  <si>
    <t>Mobiele ophaaldienst (inzameling op standplaats), optioneel wordt wel meegewogen in de inschrijfprijs</t>
  </si>
  <si>
    <r>
      <t xml:space="preserve">Prijs per eenheid (A) </t>
    </r>
    <r>
      <rPr>
        <b/>
        <vertAlign val="superscript"/>
        <sz val="9"/>
        <color rgb="FFFFFFFF"/>
        <rFont val="Century Gothic"/>
        <family val="2"/>
      </rPr>
      <t>(1)</t>
    </r>
  </si>
  <si>
    <r>
      <t xml:space="preserve">Prijs per eenheid (kg) (A) </t>
    </r>
    <r>
      <rPr>
        <b/>
        <vertAlign val="superscript"/>
        <sz val="9"/>
        <color rgb="FFFFFFFF"/>
        <rFont val="Century Gothic"/>
        <family val="2"/>
      </rPr>
      <t>(1)</t>
    </r>
  </si>
  <si>
    <r>
      <t xml:space="preserve">Aantal (B) </t>
    </r>
    <r>
      <rPr>
        <b/>
        <vertAlign val="superscript"/>
        <sz val="9"/>
        <color rgb="FFFFFFFF"/>
        <rFont val="Century Gothic"/>
        <family val="2"/>
      </rPr>
      <t>(2)</t>
    </r>
  </si>
  <si>
    <r>
      <t>Aantal GO (C) in kg</t>
    </r>
    <r>
      <rPr>
        <b/>
        <vertAlign val="superscript"/>
        <sz val="9"/>
        <color rgb="FFFFFFFF"/>
        <rFont val="Century Gothic"/>
        <family val="2"/>
      </rPr>
      <t xml:space="preserve"> (2)</t>
    </r>
  </si>
  <si>
    <t>Technisch bestek behorende bij de aanbesteding 'Inzameling en verwerking van KCA' van RAD HW B.V. voor gemeenten Hoeksche Waard en Goeree Overflakkee</t>
  </si>
  <si>
    <t>PR-2-1</t>
  </si>
  <si>
    <t>PR-2-2</t>
  </si>
  <si>
    <t>PR-2-3</t>
  </si>
  <si>
    <t>PR-2-4</t>
  </si>
  <si>
    <t>PR-2-5</t>
  </si>
  <si>
    <t>PR-2-6</t>
  </si>
  <si>
    <t>PR-2-7</t>
  </si>
  <si>
    <t>PR-2-8</t>
  </si>
  <si>
    <t>PR-2-9</t>
  </si>
  <si>
    <t>PR-2-10</t>
  </si>
  <si>
    <t>PR-2-11</t>
  </si>
  <si>
    <t>PR-2-12</t>
  </si>
  <si>
    <t>PR-2-13</t>
  </si>
  <si>
    <t>Bijlage 05 - Gunningscriterium prijs Perceel 2
Tab 7: Prijsinvulformulier inzameling &amp; verwerking KCA</t>
  </si>
  <si>
    <t>Overig KCA afval zie T1 perceel 2 voor specificatie</t>
  </si>
  <si>
    <t>Prijsinvulformulier Perceel 2</t>
  </si>
  <si>
    <t>Tab 7:</t>
  </si>
  <si>
    <t>Bijlage 05 - Prijsinvulformulier -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</si>
</sst>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quot;€&quot;\ #,##0.00"/>
  </numFmts>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color indexed="9"/>
      <name val="Century Gothic"/>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4"/>
      <name val="Century Gothic"/>
      <family val="2"/>
    </font>
    <font>
      <u/>
      <sz val="10"/>
      <name val="Century Gothic"/>
      <family val="2"/>
    </font>
    <font>
      <sz val="10"/>
      <color theme="1"/>
      <name val="Century Gothic"/>
      <family val="2"/>
    </font>
    <font>
      <sz val="9"/>
      <color theme="1"/>
      <name val="Century Gothic"/>
      <family val="2"/>
    </font>
    <font>
      <sz val="9"/>
      <color rgb="FFFF0000"/>
      <name val="Century Gothic"/>
      <family val="2"/>
    </font>
    <font>
      <b/>
      <sz val="28"/>
      <color rgb="FFFF0000"/>
      <name val="Century Gothic"/>
      <family val="2"/>
    </font>
    <font>
      <b/>
      <sz val="14"/>
      <color rgb="FFFF0000"/>
      <name val="Century Gothic"/>
      <family val="2"/>
    </font>
    <font>
      <sz val="8"/>
      <name val="Arial"/>
      <family val="2"/>
    </font>
    <font>
      <sz val="10"/>
      <name val="Arial"/>
      <family val="2"/>
    </font>
    <font>
      <b/>
      <sz val="14"/>
      <color theme="0"/>
      <name val="Century Gothic"/>
      <family val="2"/>
    </font>
    <font>
      <b/>
      <sz val="12"/>
      <name val="Century Gothic"/>
      <family val="2"/>
    </font>
    <font>
      <b/>
      <sz val="9"/>
      <color theme="1"/>
      <name val="Century Gothic"/>
      <family val="2"/>
    </font>
    <font>
      <b/>
      <vertAlign val="superscript"/>
      <sz val="9"/>
      <color rgb="FFFFFFFF"/>
      <name val="Century Gothic"/>
      <family val="2"/>
    </font>
  </fonts>
  <fills count="8">
    <fill>
      <patternFill patternType="none"/>
    </fill>
    <fill>
      <patternFill patternType="gray125"/>
    </fill>
    <fill>
      <patternFill patternType="solid">
        <fgColor indexed="48"/>
        <bgColor indexed="64"/>
      </patternFill>
    </fill>
    <fill>
      <patternFill patternType="solid">
        <fgColor theme="0"/>
        <bgColor indexed="64"/>
      </patternFill>
    </fill>
    <fill>
      <patternFill patternType="solid">
        <fgColor rgb="FFFFFF00"/>
        <bgColor indexed="64"/>
      </patternFill>
    </fill>
    <fill>
      <patternFill patternType="solid">
        <fgColor indexed="44"/>
        <bgColor indexed="64"/>
      </patternFill>
    </fill>
    <fill>
      <patternFill patternType="solid">
        <fgColor theme="5"/>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5">
    <xf numFmtId="0" fontId="0" fillId="0" borderId="0"/>
    <xf numFmtId="0" fontId="4" fillId="0" borderId="0"/>
    <xf numFmtId="0" fontId="4" fillId="0" borderId="0"/>
    <xf numFmtId="0" fontId="15" fillId="0" borderId="0"/>
    <xf numFmtId="4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3" fillId="0" borderId="0"/>
    <xf numFmtId="44" fontId="3"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21" fillId="0" borderId="0" applyFont="0" applyFill="0" applyBorder="0" applyAlignment="0" applyProtection="0"/>
    <xf numFmtId="0" fontId="2" fillId="0" borderId="0"/>
    <xf numFmtId="0" fontId="1" fillId="0" borderId="0"/>
  </cellStyleXfs>
  <cellXfs count="60">
    <xf numFmtId="0" fontId="0" fillId="0" borderId="0" xfId="0"/>
    <xf numFmtId="0" fontId="9" fillId="0" borderId="0" xfId="1" applyFont="1" applyAlignment="1">
      <alignment vertical="center"/>
    </xf>
    <xf numFmtId="0" fontId="4" fillId="0" borderId="0" xfId="1" applyAlignment="1">
      <alignment vertical="center"/>
    </xf>
    <xf numFmtId="0" fontId="9" fillId="0" borderId="0" xfId="1" applyFont="1" applyAlignment="1">
      <alignment horizontal="center" vertical="center"/>
    </xf>
    <xf numFmtId="0" fontId="4" fillId="0" borderId="0" xfId="1" applyAlignment="1">
      <alignment horizontal="center" vertical="center"/>
    </xf>
    <xf numFmtId="0" fontId="11" fillId="0" borderId="0" xfId="1" applyFont="1" applyAlignment="1">
      <alignment vertical="center"/>
    </xf>
    <xf numFmtId="0" fontId="12" fillId="0" borderId="0" xfId="1" applyFont="1" applyAlignment="1">
      <alignment vertical="center"/>
    </xf>
    <xf numFmtId="0" fontId="9" fillId="0" borderId="0" xfId="1" applyFont="1" applyAlignment="1">
      <alignment vertical="center" wrapText="1"/>
    </xf>
    <xf numFmtId="0" fontId="4" fillId="0" borderId="0" xfId="1" applyAlignment="1">
      <alignment vertical="center" wrapText="1"/>
    </xf>
    <xf numFmtId="0" fontId="7" fillId="0" borderId="0" xfId="1" applyFont="1" applyBorder="1" applyAlignment="1">
      <alignment horizontal="center" vertical="center"/>
    </xf>
    <xf numFmtId="0" fontId="7" fillId="0" borderId="0" xfId="1" applyFont="1" applyBorder="1" applyAlignment="1">
      <alignment vertical="center"/>
    </xf>
    <xf numFmtId="0" fontId="7" fillId="0" borderId="1" xfId="1" applyFont="1" applyBorder="1" applyAlignment="1">
      <alignment horizontal="center" vertical="center"/>
    </xf>
    <xf numFmtId="0" fontId="10" fillId="0" borderId="0" xfId="1" applyFont="1" applyBorder="1" applyAlignment="1">
      <alignment horizontal="center" vertical="center"/>
    </xf>
    <xf numFmtId="0" fontId="14" fillId="0" borderId="0" xfId="1" applyFont="1" applyBorder="1" applyAlignment="1">
      <alignment horizontal="left" vertical="center"/>
    </xf>
    <xf numFmtId="0" fontId="9" fillId="0" borderId="0" xfId="1" applyFont="1" applyBorder="1" applyAlignment="1">
      <alignment horizontal="left" vertical="center"/>
    </xf>
    <xf numFmtId="0" fontId="9" fillId="0" borderId="0" xfId="1" applyFont="1" applyBorder="1" applyAlignment="1">
      <alignment vertical="center"/>
    </xf>
    <xf numFmtId="0" fontId="6" fillId="2" borderId="0" xfId="1" applyFont="1" applyFill="1" applyBorder="1" applyAlignment="1">
      <alignment horizontal="center" vertical="center" wrapText="1"/>
    </xf>
    <xf numFmtId="0" fontId="22" fillId="2" borderId="0" xfId="1" applyFont="1" applyFill="1" applyBorder="1" applyAlignment="1">
      <alignment vertical="center" wrapText="1"/>
    </xf>
    <xf numFmtId="0" fontId="8" fillId="5" borderId="0" xfId="2" applyFont="1" applyFill="1" applyBorder="1" applyAlignment="1">
      <alignment horizontal="center" vertical="center" wrapText="1"/>
    </xf>
    <xf numFmtId="0" fontId="8" fillId="5" borderId="0" xfId="2" applyFont="1" applyFill="1" applyBorder="1" applyAlignment="1">
      <alignment vertical="center" wrapText="1"/>
    </xf>
    <xf numFmtId="0" fontId="16" fillId="0" borderId="0" xfId="13" applyFont="1" applyBorder="1" applyAlignment="1">
      <alignment horizontal="left" vertical="center" wrapText="1"/>
    </xf>
    <xf numFmtId="165" fontId="16" fillId="0" borderId="0" xfId="13" applyNumberFormat="1" applyFont="1" applyBorder="1" applyAlignment="1">
      <alignment horizontal="center" vertical="center"/>
    </xf>
    <xf numFmtId="166" fontId="16" fillId="0" borderId="0" xfId="13" applyNumberFormat="1" applyFont="1" applyBorder="1" applyAlignment="1">
      <alignment horizontal="center" vertical="center" wrapText="1"/>
    </xf>
    <xf numFmtId="3" fontId="8" fillId="0" borderId="0" xfId="13" applyNumberFormat="1" applyFont="1" applyBorder="1" applyAlignment="1">
      <alignment horizontal="center" vertical="center" wrapText="1"/>
    </xf>
    <xf numFmtId="0" fontId="16" fillId="0" borderId="0" xfId="13" applyFont="1" applyBorder="1" applyAlignment="1">
      <alignment horizontal="left" vertical="center"/>
    </xf>
    <xf numFmtId="44" fontId="16" fillId="0" borderId="0" xfId="13" applyNumberFormat="1" applyFont="1" applyBorder="1" applyAlignment="1">
      <alignment horizontal="center" vertical="center"/>
    </xf>
    <xf numFmtId="0" fontId="16" fillId="0" borderId="0" xfId="13" applyFont="1" applyBorder="1" applyAlignment="1">
      <alignment horizontal="center" vertical="center" wrapText="1"/>
    </xf>
    <xf numFmtId="0" fontId="6" fillId="2" borderId="0" xfId="1" applyFont="1" applyFill="1" applyBorder="1" applyAlignment="1">
      <alignment vertical="center" wrapText="1"/>
    </xf>
    <xf numFmtId="0" fontId="17" fillId="0" borderId="0" xfId="1" applyFont="1" applyBorder="1" applyAlignment="1">
      <alignment vertical="center"/>
    </xf>
    <xf numFmtId="0" fontId="17" fillId="0" borderId="0" xfId="1" applyFont="1" applyBorder="1" applyAlignment="1">
      <alignment horizontal="center" vertical="center"/>
    </xf>
    <xf numFmtId="166" fontId="24" fillId="6" borderId="0" xfId="13" applyNumberFormat="1" applyFont="1" applyFill="1" applyBorder="1" applyAlignment="1">
      <alignment horizontal="center" vertical="center" wrapText="1"/>
    </xf>
    <xf numFmtId="0" fontId="16" fillId="0" borderId="1" xfId="13" applyFont="1" applyBorder="1" applyAlignment="1">
      <alignment horizontal="left" vertical="center" wrapText="1"/>
    </xf>
    <xf numFmtId="3" fontId="16" fillId="0" borderId="1" xfId="13" applyNumberFormat="1" applyFont="1" applyBorder="1" applyAlignment="1">
      <alignment horizontal="center" vertical="center" wrapText="1"/>
    </xf>
    <xf numFmtId="166" fontId="7" fillId="0" borderId="1" xfId="13" applyNumberFormat="1" applyFont="1" applyBorder="1" applyAlignment="1">
      <alignment horizontal="center" vertical="center" wrapText="1"/>
    </xf>
    <xf numFmtId="165" fontId="16" fillId="0" borderId="1" xfId="13" applyNumberFormat="1" applyFont="1" applyBorder="1" applyAlignment="1">
      <alignment horizontal="center" vertical="center"/>
    </xf>
    <xf numFmtId="166" fontId="7" fillId="7" borderId="3" xfId="13" applyNumberFormat="1" applyFont="1" applyFill="1" applyBorder="1" applyAlignment="1">
      <alignment horizontal="center" vertical="center" wrapText="1"/>
    </xf>
    <xf numFmtId="0" fontId="7" fillId="0" borderId="1" xfId="1" applyFont="1" applyBorder="1" applyAlignment="1">
      <alignment vertical="center"/>
    </xf>
    <xf numFmtId="44" fontId="7" fillId="0" borderId="1" xfId="1" applyNumberFormat="1" applyFont="1" applyBorder="1" applyAlignment="1">
      <alignment vertical="center"/>
    </xf>
    <xf numFmtId="0" fontId="7" fillId="4" borderId="1" xfId="13" applyFont="1" applyFill="1" applyBorder="1" applyAlignment="1" applyProtection="1">
      <alignment horizontal="left" vertical="center"/>
      <protection locked="0"/>
    </xf>
    <xf numFmtId="0" fontId="7" fillId="4" borderId="1" xfId="13" applyFont="1" applyFill="1" applyBorder="1" applyAlignment="1" applyProtection="1">
      <alignment horizontal="center" vertical="center"/>
      <protection locked="0"/>
    </xf>
    <xf numFmtId="0" fontId="7" fillId="4" borderId="1" xfId="13" applyFont="1" applyFill="1" applyBorder="1" applyAlignment="1" applyProtection="1">
      <alignment horizontal="center" vertical="center" wrapText="1"/>
      <protection locked="0"/>
    </xf>
    <xf numFmtId="0" fontId="7" fillId="3" borderId="1" xfId="2" applyFont="1" applyFill="1" applyBorder="1" applyAlignment="1">
      <alignment horizontal="center" vertical="center" wrapText="1"/>
    </xf>
    <xf numFmtId="0" fontId="7" fillId="0" borderId="1" xfId="1" applyFont="1" applyFill="1" applyBorder="1" applyAlignment="1">
      <alignment vertical="center"/>
    </xf>
    <xf numFmtId="0" fontId="1" fillId="0" borderId="1" xfId="14" applyBorder="1"/>
    <xf numFmtId="166" fontId="7" fillId="0" borderId="0" xfId="1" applyNumberFormat="1" applyFont="1" applyBorder="1" applyAlignment="1">
      <alignment vertical="center"/>
    </xf>
    <xf numFmtId="44" fontId="16" fillId="4" borderId="1" xfId="12" applyFont="1" applyFill="1" applyBorder="1" applyAlignment="1" applyProtection="1">
      <alignment horizontal="center" vertical="center"/>
      <protection locked="0"/>
    </xf>
    <xf numFmtId="0" fontId="7" fillId="4" borderId="1" xfId="1" applyFont="1" applyFill="1" applyBorder="1" applyAlignment="1" applyProtection="1">
      <alignment horizontal="center" vertical="center"/>
      <protection locked="0"/>
    </xf>
    <xf numFmtId="0" fontId="1" fillId="0" borderId="1" xfId="14" applyFill="1" applyBorder="1"/>
    <xf numFmtId="0" fontId="18" fillId="0" borderId="0" xfId="1" applyFont="1" applyAlignment="1">
      <alignment horizontal="center" vertical="center" wrapText="1"/>
    </xf>
    <xf numFmtId="0" fontId="13" fillId="0" borderId="0" xfId="1" applyFont="1" applyBorder="1" applyAlignment="1">
      <alignment horizontal="center" vertical="center" wrapText="1"/>
    </xf>
    <xf numFmtId="0" fontId="19" fillId="0" borderId="0" xfId="1" applyFont="1" applyFill="1" applyBorder="1" applyAlignment="1">
      <alignment horizontal="center" vertical="center" wrapText="1"/>
    </xf>
    <xf numFmtId="0" fontId="16" fillId="0" borderId="1" xfId="13" applyFont="1" applyBorder="1" applyAlignment="1">
      <alignment horizontal="left" vertical="center"/>
    </xf>
    <xf numFmtId="0" fontId="7" fillId="0" borderId="1" xfId="13" applyFont="1" applyBorder="1" applyAlignment="1">
      <alignment horizontal="left" vertical="center"/>
    </xf>
    <xf numFmtId="0" fontId="8" fillId="5" borderId="0" xfId="2" applyFont="1" applyFill="1" applyBorder="1" applyAlignment="1">
      <alignment horizontal="left" vertical="center" wrapText="1"/>
    </xf>
    <xf numFmtId="0" fontId="7" fillId="0" borderId="1" xfId="13" applyFont="1" applyBorder="1" applyAlignment="1">
      <alignment horizontal="left" vertical="center" wrapText="1"/>
    </xf>
    <xf numFmtId="0" fontId="17" fillId="0" borderId="1" xfId="13" applyFont="1" applyBorder="1" applyAlignment="1">
      <alignment horizontal="left" vertical="center"/>
    </xf>
    <xf numFmtId="0" fontId="5" fillId="2" borderId="0" xfId="1" applyFont="1" applyFill="1" applyBorder="1" applyAlignment="1">
      <alignment horizontal="left" vertical="center" wrapText="1"/>
    </xf>
    <xf numFmtId="0" fontId="23" fillId="4" borderId="0" xfId="2" applyFont="1" applyFill="1" applyBorder="1" applyAlignment="1" applyProtection="1">
      <alignment horizontal="left" vertical="center" wrapText="1"/>
      <protection locked="0"/>
    </xf>
    <xf numFmtId="3" fontId="7" fillId="7" borderId="2" xfId="13" applyNumberFormat="1" applyFont="1" applyFill="1" applyBorder="1" applyAlignment="1">
      <alignment horizontal="right" vertical="center" wrapText="1"/>
    </xf>
    <xf numFmtId="3" fontId="7" fillId="7" borderId="4" xfId="13" applyNumberFormat="1" applyFont="1" applyFill="1" applyBorder="1" applyAlignment="1">
      <alignment horizontal="right" vertical="center" wrapText="1"/>
    </xf>
  </cellXfs>
  <cellStyles count="15">
    <cellStyle name="Komma 2" xfId="5" xr:uid="{00000000-0005-0000-0000-000000000000}"/>
    <cellStyle name="Procent 2" xfId="9" xr:uid="{00000000-0005-0000-0000-000003000000}"/>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7" xfId="7" xr:uid="{00000000-0005-0000-0000-000008000000}"/>
    <cellStyle name="Standaard 27 2" xfId="13" xr:uid="{142203BB-6BF7-4C7C-8599-2CB73BB951D3}"/>
    <cellStyle name="Standaard 3" xfId="14" xr:uid="{EAE080E2-0447-4C6D-8D6D-7418ECA7BBE4}"/>
    <cellStyle name="Standaard 58" xfId="10" xr:uid="{00000000-0005-0000-0000-000009000000}"/>
    <cellStyle name="Valuta" xfId="12" builtinId="4"/>
    <cellStyle name="Valuta 2" xfId="4" xr:uid="{00000000-0005-0000-0000-00000B000000}"/>
    <cellStyle name="Valuta 5" xfId="6" xr:uid="{00000000-0005-0000-0000-00000C000000}"/>
    <cellStyle name="Valuta 6"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389467</xdr:colOff>
      <xdr:row>0</xdr:row>
      <xdr:rowOff>491067</xdr:rowOff>
    </xdr:from>
    <xdr:to>
      <xdr:col>2</xdr:col>
      <xdr:colOff>4467437</xdr:colOff>
      <xdr:row>0</xdr:row>
      <xdr:rowOff>2643717</xdr:rowOff>
    </xdr:to>
    <xdr:pic>
      <xdr:nvPicPr>
        <xdr:cNvPr id="2" name="Afbeelding 1">
          <a:extLst>
            <a:ext uri="{FF2B5EF4-FFF2-40B4-BE49-F238E27FC236}">
              <a16:creationId xmlns:a16="http://schemas.microsoft.com/office/drawing/2014/main" id="{D620A017-608C-4597-8F2D-3DA81C7793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7867" y="491067"/>
          <a:ext cx="4077970" cy="21526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D20"/>
  <sheetViews>
    <sheetView showGridLines="0" view="pageBreakPreview" zoomScale="90" zoomScaleNormal="100" zoomScaleSheetLayoutView="90" workbookViewId="0">
      <selection activeCell="B2" sqref="B2:C3"/>
    </sheetView>
  </sheetViews>
  <sheetFormatPr defaultRowHeight="13.5" x14ac:dyDescent="0.2"/>
  <cols>
    <col min="1" max="1" width="8.85546875" style="1"/>
    <col min="2" max="2" width="8.140625" style="1" customWidth="1"/>
    <col min="3" max="3" width="86.28515625" style="1" customWidth="1"/>
    <col min="4" max="257" width="8.85546875" style="1"/>
    <col min="258" max="258" width="50.28515625" style="1" customWidth="1"/>
    <col min="259" max="513" width="8.85546875" style="1"/>
    <col min="514" max="514" width="50.28515625" style="1" customWidth="1"/>
    <col min="515" max="769" width="8.85546875" style="1"/>
    <col min="770" max="770" width="50.28515625" style="1" customWidth="1"/>
    <col min="771" max="1025" width="8.85546875" style="1"/>
    <col min="1026" max="1026" width="50.28515625" style="1" customWidth="1"/>
    <col min="1027" max="1281" width="8.85546875" style="1"/>
    <col min="1282" max="1282" width="50.28515625" style="1" customWidth="1"/>
    <col min="1283" max="1537" width="8.85546875" style="1"/>
    <col min="1538" max="1538" width="50.28515625" style="1" customWidth="1"/>
    <col min="1539" max="1793" width="8.85546875" style="1"/>
    <col min="1794" max="1794" width="50.28515625" style="1" customWidth="1"/>
    <col min="1795" max="2049" width="8.85546875" style="1"/>
    <col min="2050" max="2050" width="50.28515625" style="1" customWidth="1"/>
    <col min="2051" max="2305" width="8.85546875" style="1"/>
    <col min="2306" max="2306" width="50.28515625" style="1" customWidth="1"/>
    <col min="2307" max="2561" width="8.85546875" style="1"/>
    <col min="2562" max="2562" width="50.28515625" style="1" customWidth="1"/>
    <col min="2563" max="2817" width="8.85546875" style="1"/>
    <col min="2818" max="2818" width="50.28515625" style="1" customWidth="1"/>
    <col min="2819" max="3073" width="8.85546875" style="1"/>
    <col min="3074" max="3074" width="50.28515625" style="1" customWidth="1"/>
    <col min="3075" max="3329" width="8.85546875" style="1"/>
    <col min="3330" max="3330" width="50.28515625" style="1" customWidth="1"/>
    <col min="3331" max="3585" width="8.85546875" style="1"/>
    <col min="3586" max="3586" width="50.28515625" style="1" customWidth="1"/>
    <col min="3587" max="3841" width="8.85546875" style="1"/>
    <col min="3842" max="3842" width="50.28515625" style="1" customWidth="1"/>
    <col min="3843" max="4097" width="8.85546875" style="1"/>
    <col min="4098" max="4098" width="50.28515625" style="1" customWidth="1"/>
    <col min="4099" max="4353" width="8.85546875" style="1"/>
    <col min="4354" max="4354" width="50.28515625" style="1" customWidth="1"/>
    <col min="4355" max="4609" width="8.85546875" style="1"/>
    <col min="4610" max="4610" width="50.28515625" style="1" customWidth="1"/>
    <col min="4611" max="4865" width="8.85546875" style="1"/>
    <col min="4866" max="4866" width="50.28515625" style="1" customWidth="1"/>
    <col min="4867" max="5121" width="8.85546875" style="1"/>
    <col min="5122" max="5122" width="50.28515625" style="1" customWidth="1"/>
    <col min="5123" max="5377" width="8.85546875" style="1"/>
    <col min="5378" max="5378" width="50.28515625" style="1" customWidth="1"/>
    <col min="5379" max="5633" width="8.85546875" style="1"/>
    <col min="5634" max="5634" width="50.28515625" style="1" customWidth="1"/>
    <col min="5635" max="5889" width="8.85546875" style="1"/>
    <col min="5890" max="5890" width="50.28515625" style="1" customWidth="1"/>
    <col min="5891" max="6145" width="8.85546875" style="1"/>
    <col min="6146" max="6146" width="50.28515625" style="1" customWidth="1"/>
    <col min="6147" max="6401" width="8.85546875" style="1"/>
    <col min="6402" max="6402" width="50.28515625" style="1" customWidth="1"/>
    <col min="6403" max="6657" width="8.85546875" style="1"/>
    <col min="6658" max="6658" width="50.28515625" style="1" customWidth="1"/>
    <col min="6659" max="6913" width="8.85546875" style="1"/>
    <col min="6914" max="6914" width="50.28515625" style="1" customWidth="1"/>
    <col min="6915" max="7169" width="8.85546875" style="1"/>
    <col min="7170" max="7170" width="50.28515625" style="1" customWidth="1"/>
    <col min="7171" max="7425" width="8.85546875" style="1"/>
    <col min="7426" max="7426" width="50.28515625" style="1" customWidth="1"/>
    <col min="7427" max="7681" width="8.85546875" style="1"/>
    <col min="7682" max="7682" width="50.28515625" style="1" customWidth="1"/>
    <col min="7683" max="7937" width="8.85546875" style="1"/>
    <col min="7938" max="7938" width="50.28515625" style="1" customWidth="1"/>
    <col min="7939" max="8193" width="8.85546875" style="1"/>
    <col min="8194" max="8194" width="50.28515625" style="1" customWidth="1"/>
    <col min="8195" max="8449" width="8.85546875" style="1"/>
    <col min="8450" max="8450" width="50.28515625" style="1" customWidth="1"/>
    <col min="8451" max="8705" width="8.85546875" style="1"/>
    <col min="8706" max="8706" width="50.28515625" style="1" customWidth="1"/>
    <col min="8707" max="8961" width="8.85546875" style="1"/>
    <col min="8962" max="8962" width="50.28515625" style="1" customWidth="1"/>
    <col min="8963" max="9217" width="8.85546875" style="1"/>
    <col min="9218" max="9218" width="50.28515625" style="1" customWidth="1"/>
    <col min="9219" max="9473" width="8.85546875" style="1"/>
    <col min="9474" max="9474" width="50.28515625" style="1" customWidth="1"/>
    <col min="9475" max="9729" width="8.85546875" style="1"/>
    <col min="9730" max="9730" width="50.28515625" style="1" customWidth="1"/>
    <col min="9731" max="9985" width="8.85546875" style="1"/>
    <col min="9986" max="9986" width="50.28515625" style="1" customWidth="1"/>
    <col min="9987" max="10241" width="8.85546875" style="1"/>
    <col min="10242" max="10242" width="50.28515625" style="1" customWidth="1"/>
    <col min="10243" max="10497" width="8.85546875" style="1"/>
    <col min="10498" max="10498" width="50.28515625" style="1" customWidth="1"/>
    <col min="10499" max="10753" width="8.85546875" style="1"/>
    <col min="10754" max="10754" width="50.28515625" style="1" customWidth="1"/>
    <col min="10755" max="11009" width="8.85546875" style="1"/>
    <col min="11010" max="11010" width="50.28515625" style="1" customWidth="1"/>
    <col min="11011" max="11265" width="8.85546875" style="1"/>
    <col min="11266" max="11266" width="50.28515625" style="1" customWidth="1"/>
    <col min="11267" max="11521" width="8.85546875" style="1"/>
    <col min="11522" max="11522" width="50.28515625" style="1" customWidth="1"/>
    <col min="11523" max="11777" width="8.85546875" style="1"/>
    <col min="11778" max="11778" width="50.28515625" style="1" customWidth="1"/>
    <col min="11779" max="12033" width="8.85546875" style="1"/>
    <col min="12034" max="12034" width="50.28515625" style="1" customWidth="1"/>
    <col min="12035" max="12289" width="8.85546875" style="1"/>
    <col min="12290" max="12290" width="50.28515625" style="1" customWidth="1"/>
    <col min="12291" max="12545" width="8.85546875" style="1"/>
    <col min="12546" max="12546" width="50.28515625" style="1" customWidth="1"/>
    <col min="12547" max="12801" width="8.85546875" style="1"/>
    <col min="12802" max="12802" width="50.28515625" style="1" customWidth="1"/>
    <col min="12803" max="13057" width="8.85546875" style="1"/>
    <col min="13058" max="13058" width="50.28515625" style="1" customWidth="1"/>
    <col min="13059" max="13313" width="8.85546875" style="1"/>
    <col min="13314" max="13314" width="50.28515625" style="1" customWidth="1"/>
    <col min="13315" max="13569" width="8.85546875" style="1"/>
    <col min="13570" max="13570" width="50.28515625" style="1" customWidth="1"/>
    <col min="13571" max="13825" width="8.85546875" style="1"/>
    <col min="13826" max="13826" width="50.28515625" style="1" customWidth="1"/>
    <col min="13827" max="14081" width="8.85546875" style="1"/>
    <col min="14082" max="14082" width="50.28515625" style="1" customWidth="1"/>
    <col min="14083" max="14337" width="8.85546875" style="1"/>
    <col min="14338" max="14338" width="50.28515625" style="1" customWidth="1"/>
    <col min="14339" max="14593" width="8.85546875" style="1"/>
    <col min="14594" max="14594" width="50.28515625" style="1" customWidth="1"/>
    <col min="14595" max="14849" width="8.85546875" style="1"/>
    <col min="14850" max="14850" width="50.28515625" style="1" customWidth="1"/>
    <col min="14851" max="15105" width="8.85546875" style="1"/>
    <col min="15106" max="15106" width="50.28515625" style="1" customWidth="1"/>
    <col min="15107" max="15361" width="8.85546875" style="1"/>
    <col min="15362" max="15362" width="50.28515625" style="1" customWidth="1"/>
    <col min="15363" max="15617" width="8.85546875" style="1"/>
    <col min="15618" max="15618" width="50.28515625" style="1" customWidth="1"/>
    <col min="15619" max="15873" width="8.85546875" style="1"/>
    <col min="15874" max="15874" width="50.28515625" style="1" customWidth="1"/>
    <col min="15875" max="16129" width="8.85546875" style="1"/>
    <col min="16130" max="16130" width="50.28515625" style="1" customWidth="1"/>
    <col min="16131" max="16384" width="8.85546875" style="1"/>
  </cols>
  <sheetData>
    <row r="1" spans="2:4" ht="231.6" customHeight="1" x14ac:dyDescent="0.2">
      <c r="B1" s="48"/>
      <c r="C1" s="48"/>
      <c r="D1" s="2"/>
    </row>
    <row r="2" spans="2:4" s="3" customFormat="1" ht="69.75" customHeight="1" x14ac:dyDescent="0.2">
      <c r="B2" s="49" t="s">
        <v>63</v>
      </c>
      <c r="C2" s="49"/>
      <c r="D2" s="4"/>
    </row>
    <row r="3" spans="2:4" ht="65.099999999999994" customHeight="1" x14ac:dyDescent="0.2">
      <c r="B3" s="49"/>
      <c r="C3" s="49"/>
      <c r="D3" s="2"/>
    </row>
    <row r="4" spans="2:4" ht="58.9" customHeight="1" x14ac:dyDescent="0.2">
      <c r="B4" s="49" t="s">
        <v>45</v>
      </c>
      <c r="C4" s="49"/>
      <c r="D4" s="2"/>
    </row>
    <row r="5" spans="2:4" ht="17.25" x14ac:dyDescent="0.2">
      <c r="B5" s="12"/>
      <c r="C5" s="12"/>
      <c r="D5" s="2"/>
    </row>
    <row r="6" spans="2:4" x14ac:dyDescent="0.2">
      <c r="B6" s="13" t="s">
        <v>0</v>
      </c>
      <c r="C6" s="13"/>
      <c r="D6" s="2"/>
    </row>
    <row r="7" spans="2:4" x14ac:dyDescent="0.2">
      <c r="B7" s="14"/>
      <c r="C7" s="14"/>
      <c r="D7" s="2"/>
    </row>
    <row r="8" spans="2:4" x14ac:dyDescent="0.2">
      <c r="B8" s="14" t="s">
        <v>62</v>
      </c>
      <c r="C8" s="14" t="s">
        <v>61</v>
      </c>
      <c r="D8" s="2"/>
    </row>
    <row r="9" spans="2:4" x14ac:dyDescent="0.2">
      <c r="B9" s="14"/>
      <c r="C9" s="14"/>
      <c r="D9" s="2"/>
    </row>
    <row r="10" spans="2:4" x14ac:dyDescent="0.2">
      <c r="B10" s="14"/>
      <c r="C10" s="14"/>
      <c r="D10" s="2"/>
    </row>
    <row r="11" spans="2:4" x14ac:dyDescent="0.2">
      <c r="B11" s="14"/>
      <c r="C11" s="14"/>
      <c r="D11" s="2"/>
    </row>
    <row r="12" spans="2:4" x14ac:dyDescent="0.2">
      <c r="B12" s="14"/>
      <c r="C12" s="14"/>
      <c r="D12" s="2"/>
    </row>
    <row r="13" spans="2:4" x14ac:dyDescent="0.2">
      <c r="B13" s="14"/>
      <c r="C13" s="14"/>
      <c r="D13" s="2"/>
    </row>
    <row r="14" spans="2:4" x14ac:dyDescent="0.2">
      <c r="B14" s="14"/>
      <c r="C14" s="14"/>
      <c r="D14" s="2"/>
    </row>
    <row r="15" spans="2:4" x14ac:dyDescent="0.2">
      <c r="B15" s="14"/>
      <c r="C15" s="14"/>
      <c r="D15" s="2"/>
    </row>
    <row r="16" spans="2:4" x14ac:dyDescent="0.2">
      <c r="B16" s="14"/>
      <c r="C16" s="14"/>
      <c r="D16" s="2"/>
    </row>
    <row r="17" spans="2:4" s="7" customFormat="1" ht="87" customHeight="1" x14ac:dyDescent="0.2">
      <c r="B17" s="50"/>
      <c r="C17" s="50"/>
      <c r="D17" s="8"/>
    </row>
    <row r="18" spans="2:4" x14ac:dyDescent="0.2">
      <c r="B18" s="15"/>
      <c r="C18" s="15"/>
      <c r="D18" s="2"/>
    </row>
    <row r="19" spans="2:4" ht="17.25" x14ac:dyDescent="0.2">
      <c r="B19" s="5"/>
      <c r="C19" s="5"/>
      <c r="D19" s="2"/>
    </row>
    <row r="20" spans="2:4" ht="17.25" x14ac:dyDescent="0.2">
      <c r="B20" s="6"/>
      <c r="C20" s="6"/>
      <c r="D20" s="2"/>
    </row>
  </sheetData>
  <mergeCells count="4">
    <mergeCell ref="B1:C1"/>
    <mergeCell ref="B2:C3"/>
    <mergeCell ref="B4:C4"/>
    <mergeCell ref="B17:C17"/>
  </mergeCells>
  <phoneticPr fontId="20" type="noConversion"/>
  <printOptions horizontalCentered="1" verticalCentered="1"/>
  <pageMargins left="0.70866141732283472" right="0.70866141732283472" top="0.43307086614173229" bottom="0.74803149606299213" header="0.31496062992125984" footer="0.31496062992125984"/>
  <pageSetup paperSize="9" scale="79" orientation="portrait" cellComments="atEn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419D3-801F-45B3-BA22-073E7B5181D7}">
  <sheetPr>
    <tabColor theme="5"/>
    <pageSetUpPr fitToPage="1"/>
  </sheetPr>
  <dimension ref="A1:I41"/>
  <sheetViews>
    <sheetView showGridLines="0" tabSelected="1" view="pageBreakPreview" zoomScale="115" zoomScaleNormal="90" zoomScaleSheetLayoutView="115" workbookViewId="0">
      <selection activeCell="B25" sqref="B25"/>
    </sheetView>
  </sheetViews>
  <sheetFormatPr defaultColWidth="8.85546875" defaultRowHeight="14.25" x14ac:dyDescent="0.2"/>
  <cols>
    <col min="1" max="1" width="9.28515625" style="9" customWidth="1"/>
    <col min="2" max="2" width="55.7109375" style="10" customWidth="1"/>
    <col min="3" max="3" width="22.85546875" style="9" bestFit="1" customWidth="1"/>
    <col min="4" max="5" width="29.42578125" style="9" customWidth="1"/>
    <col min="6" max="6" width="26.5703125" style="9" customWidth="1"/>
    <col min="7" max="7" width="36.7109375" style="9" customWidth="1"/>
    <col min="8" max="8" width="7.140625" style="10" customWidth="1"/>
    <col min="9" max="9" width="17" style="9" customWidth="1"/>
    <col min="10" max="16384" width="8.85546875" style="10"/>
  </cols>
  <sheetData>
    <row r="1" spans="1:7" ht="36.6" customHeight="1" x14ac:dyDescent="0.2">
      <c r="A1" s="56" t="s">
        <v>59</v>
      </c>
      <c r="B1" s="56"/>
      <c r="C1" s="17"/>
      <c r="D1" s="57" t="s">
        <v>16</v>
      </c>
      <c r="E1" s="57"/>
      <c r="F1" s="17"/>
      <c r="G1" s="17"/>
    </row>
    <row r="2" spans="1:7" ht="27" x14ac:dyDescent="0.2">
      <c r="A2" s="16" t="s">
        <v>1</v>
      </c>
      <c r="B2" s="27" t="s">
        <v>40</v>
      </c>
      <c r="C2" s="16" t="s">
        <v>2</v>
      </c>
      <c r="D2" s="16" t="s">
        <v>41</v>
      </c>
      <c r="E2" s="16" t="s">
        <v>43</v>
      </c>
      <c r="F2" s="16" t="s">
        <v>17</v>
      </c>
      <c r="G2" s="16"/>
    </row>
    <row r="3" spans="1:7" ht="28.5" x14ac:dyDescent="0.2">
      <c r="A3" s="11" t="s">
        <v>46</v>
      </c>
      <c r="B3" s="31" t="s">
        <v>19</v>
      </c>
      <c r="C3" s="34" t="s">
        <v>18</v>
      </c>
      <c r="D3" s="45"/>
      <c r="E3" s="32">
        <f>12*12</f>
        <v>144</v>
      </c>
      <c r="F3" s="33">
        <f>E3*D3</f>
        <v>0</v>
      </c>
      <c r="G3" s="22"/>
    </row>
    <row r="4" spans="1:7" ht="28.5" x14ac:dyDescent="0.2">
      <c r="A4" s="11" t="s">
        <v>47</v>
      </c>
      <c r="B4" s="31" t="s">
        <v>19</v>
      </c>
      <c r="C4" s="34" t="s">
        <v>20</v>
      </c>
      <c r="D4" s="45"/>
      <c r="E4" s="32">
        <f>3*12</f>
        <v>36</v>
      </c>
      <c r="F4" s="33">
        <f>E4*D4</f>
        <v>0</v>
      </c>
      <c r="G4" s="22"/>
    </row>
    <row r="5" spans="1:7" x14ac:dyDescent="0.2">
      <c r="B5" s="20"/>
      <c r="C5" s="21"/>
      <c r="D5" s="58" t="s">
        <v>21</v>
      </c>
      <c r="E5" s="59"/>
      <c r="F5" s="35">
        <f>SUM(F3:F4)</f>
        <v>0</v>
      </c>
      <c r="G5" s="22"/>
    </row>
    <row r="6" spans="1:7" x14ac:dyDescent="0.2">
      <c r="B6" s="20"/>
      <c r="C6" s="21"/>
      <c r="D6" s="21"/>
      <c r="E6" s="22"/>
      <c r="F6" s="23"/>
      <c r="G6" s="22"/>
    </row>
    <row r="7" spans="1:7" ht="15.75" x14ac:dyDescent="0.2">
      <c r="A7" s="16" t="s">
        <v>1</v>
      </c>
      <c r="B7" s="27" t="s">
        <v>22</v>
      </c>
      <c r="C7" s="16" t="s">
        <v>5</v>
      </c>
      <c r="D7" s="16" t="s">
        <v>42</v>
      </c>
      <c r="E7" s="16"/>
      <c r="F7" s="16" t="s">
        <v>44</v>
      </c>
      <c r="G7" s="16" t="s">
        <v>35</v>
      </c>
    </row>
    <row r="8" spans="1:7" ht="15" x14ac:dyDescent="0.25">
      <c r="A8" s="11" t="s">
        <v>48</v>
      </c>
      <c r="B8" s="42" t="s">
        <v>32</v>
      </c>
      <c r="C8" s="46"/>
      <c r="D8" s="45"/>
      <c r="E8" s="43"/>
      <c r="F8" s="47">
        <v>1777</v>
      </c>
      <c r="G8" s="37">
        <f>D8*(E8+F8)</f>
        <v>0</v>
      </c>
    </row>
    <row r="9" spans="1:7" ht="15" x14ac:dyDescent="0.25">
      <c r="A9" s="11" t="s">
        <v>49</v>
      </c>
      <c r="B9" s="42" t="s">
        <v>33</v>
      </c>
      <c r="C9" s="46"/>
      <c r="D9" s="45"/>
      <c r="E9" s="43"/>
      <c r="F9" s="47">
        <v>511</v>
      </c>
      <c r="G9" s="37">
        <f>D9*(E9+F9)</f>
        <v>0</v>
      </c>
    </row>
    <row r="10" spans="1:7" ht="15" x14ac:dyDescent="0.25">
      <c r="A10" s="11" t="s">
        <v>50</v>
      </c>
      <c r="B10" s="42" t="s">
        <v>34</v>
      </c>
      <c r="C10" s="46"/>
      <c r="D10" s="45"/>
      <c r="E10" s="43"/>
      <c r="F10" s="47">
        <v>308</v>
      </c>
      <c r="G10" s="37">
        <f>D10*(E10+F10)</f>
        <v>0</v>
      </c>
    </row>
    <row r="11" spans="1:7" x14ac:dyDescent="0.2">
      <c r="A11" s="11" t="s">
        <v>51</v>
      </c>
      <c r="B11" s="42" t="s">
        <v>37</v>
      </c>
      <c r="C11" s="46"/>
      <c r="D11" s="45"/>
      <c r="E11" s="36"/>
      <c r="F11" s="42">
        <v>657</v>
      </c>
      <c r="G11" s="37">
        <f>D11*(E11+F11)</f>
        <v>0</v>
      </c>
    </row>
    <row r="12" spans="1:7" x14ac:dyDescent="0.2">
      <c r="A12" s="11" t="s">
        <v>52</v>
      </c>
      <c r="B12" s="42" t="s">
        <v>60</v>
      </c>
      <c r="C12" s="46"/>
      <c r="D12" s="45"/>
      <c r="E12" s="36"/>
      <c r="F12" s="42">
        <v>5433</v>
      </c>
      <c r="G12" s="37">
        <f>D12*(E12+F12)</f>
        <v>0</v>
      </c>
    </row>
    <row r="13" spans="1:7" x14ac:dyDescent="0.2">
      <c r="A13" s="11" t="s">
        <v>53</v>
      </c>
      <c r="B13" s="42" t="s">
        <v>38</v>
      </c>
      <c r="C13" s="46"/>
      <c r="D13" s="45"/>
      <c r="E13" s="36"/>
      <c r="F13" s="42">
        <v>351</v>
      </c>
      <c r="G13" s="37">
        <f t="shared" ref="G13:G15" si="0">D13*(E13+F13)</f>
        <v>0</v>
      </c>
    </row>
    <row r="14" spans="1:7" x14ac:dyDescent="0.2">
      <c r="A14" s="11" t="s">
        <v>54</v>
      </c>
      <c r="B14" s="42" t="s">
        <v>39</v>
      </c>
      <c r="C14" s="46"/>
      <c r="D14" s="45"/>
      <c r="E14" s="36"/>
      <c r="F14" s="42">
        <v>66</v>
      </c>
      <c r="G14" s="37">
        <f t="shared" si="0"/>
        <v>0</v>
      </c>
    </row>
    <row r="15" spans="1:7" x14ac:dyDescent="0.2">
      <c r="A15" s="11" t="s">
        <v>55</v>
      </c>
      <c r="B15" s="42" t="s">
        <v>36</v>
      </c>
      <c r="C15" s="46"/>
      <c r="D15" s="45"/>
      <c r="E15" s="36"/>
      <c r="F15" s="42">
        <v>1001</v>
      </c>
      <c r="G15" s="37">
        <f t="shared" si="0"/>
        <v>0</v>
      </c>
    </row>
    <row r="16" spans="1:7" ht="14.25" customHeight="1" x14ac:dyDescent="0.2">
      <c r="A16" s="10"/>
      <c r="C16" s="10"/>
      <c r="D16" s="10" t="s">
        <v>23</v>
      </c>
      <c r="E16" s="10"/>
      <c r="F16" s="10"/>
      <c r="G16" s="10"/>
    </row>
    <row r="17" spans="1:8" ht="14.25" customHeight="1" x14ac:dyDescent="0.2">
      <c r="A17" s="10"/>
      <c r="C17" s="10"/>
      <c r="D17" s="10" t="s">
        <v>25</v>
      </c>
      <c r="E17" s="10"/>
      <c r="F17" s="10"/>
      <c r="G17" s="10"/>
    </row>
    <row r="18" spans="1:8" x14ac:dyDescent="0.2">
      <c r="A18" s="10"/>
      <c r="C18" s="10"/>
      <c r="D18" s="10" t="s">
        <v>24</v>
      </c>
      <c r="E18" s="10"/>
      <c r="F18" s="10"/>
      <c r="G18" s="10"/>
    </row>
    <row r="19" spans="1:8" x14ac:dyDescent="0.2">
      <c r="A19" s="10"/>
      <c r="C19" s="10"/>
      <c r="D19" s="10"/>
      <c r="E19" s="58" t="s">
        <v>26</v>
      </c>
      <c r="F19" s="59"/>
      <c r="G19" s="35">
        <f>SUM(G8:G15)</f>
        <v>0</v>
      </c>
      <c r="H19" s="44"/>
    </row>
    <row r="20" spans="1:8" x14ac:dyDescent="0.2">
      <c r="A20" s="10"/>
      <c r="C20" s="10"/>
      <c r="D20" s="10"/>
      <c r="E20" s="10"/>
      <c r="F20" s="10"/>
      <c r="G20" s="10"/>
    </row>
    <row r="21" spans="1:8" x14ac:dyDescent="0.2">
      <c r="A21" s="10"/>
      <c r="C21" s="10"/>
      <c r="D21" s="10"/>
      <c r="E21" s="10"/>
      <c r="F21" s="16" t="s">
        <v>6</v>
      </c>
      <c r="G21" s="30">
        <f>F5+G19</f>
        <v>0</v>
      </c>
    </row>
    <row r="22" spans="1:8" x14ac:dyDescent="0.2">
      <c r="A22" s="10"/>
      <c r="C22" s="10"/>
      <c r="D22" s="10"/>
      <c r="E22" s="10"/>
      <c r="F22" s="10"/>
      <c r="G22" s="10"/>
    </row>
    <row r="23" spans="1:8" x14ac:dyDescent="0.2">
      <c r="A23" s="16"/>
      <c r="B23" s="27" t="s">
        <v>27</v>
      </c>
      <c r="C23" s="16"/>
      <c r="D23" s="16"/>
      <c r="E23" s="16"/>
      <c r="F23" s="16"/>
      <c r="G23" s="16"/>
    </row>
    <row r="24" spans="1:8" x14ac:dyDescent="0.2">
      <c r="A24" s="18" t="s">
        <v>3</v>
      </c>
      <c r="B24" s="19" t="s">
        <v>7</v>
      </c>
      <c r="C24" s="18" t="s">
        <v>4</v>
      </c>
      <c r="D24" s="18" t="s">
        <v>8</v>
      </c>
      <c r="E24" s="18" t="s">
        <v>9</v>
      </c>
      <c r="F24" s="18" t="s">
        <v>10</v>
      </c>
      <c r="G24" s="18" t="s">
        <v>11</v>
      </c>
    </row>
    <row r="25" spans="1:8" x14ac:dyDescent="0.2">
      <c r="A25" s="11" t="s">
        <v>56</v>
      </c>
      <c r="B25" s="38"/>
      <c r="C25" s="39"/>
      <c r="D25" s="39"/>
      <c r="E25" s="40"/>
      <c r="F25" s="40"/>
      <c r="G25" s="40"/>
    </row>
    <row r="26" spans="1:8" x14ac:dyDescent="0.2">
      <c r="A26" s="11" t="s">
        <v>57</v>
      </c>
      <c r="B26" s="38"/>
      <c r="C26" s="39"/>
      <c r="D26" s="39"/>
      <c r="E26" s="40"/>
      <c r="F26" s="40"/>
      <c r="G26" s="40"/>
    </row>
    <row r="27" spans="1:8" x14ac:dyDescent="0.2">
      <c r="A27" s="11" t="s">
        <v>58</v>
      </c>
      <c r="B27" s="38"/>
      <c r="C27" s="39"/>
      <c r="D27" s="39"/>
      <c r="E27" s="40"/>
      <c r="F27" s="40"/>
      <c r="G27" s="40"/>
    </row>
    <row r="28" spans="1:8" x14ac:dyDescent="0.2">
      <c r="B28" s="24"/>
      <c r="C28" s="25"/>
      <c r="D28" s="25"/>
      <c r="E28" s="26"/>
      <c r="F28" s="26"/>
      <c r="G28" s="26"/>
    </row>
    <row r="29" spans="1:8" x14ac:dyDescent="0.2">
      <c r="A29" s="16"/>
      <c r="B29" s="27" t="s">
        <v>12</v>
      </c>
      <c r="C29" s="16"/>
      <c r="D29" s="16"/>
      <c r="E29" s="16"/>
      <c r="F29" s="16"/>
      <c r="G29" s="16"/>
    </row>
    <row r="30" spans="1:8" x14ac:dyDescent="0.2">
      <c r="A30" s="18" t="s">
        <v>3</v>
      </c>
      <c r="B30" s="53" t="s">
        <v>13</v>
      </c>
      <c r="C30" s="53"/>
      <c r="D30" s="53"/>
      <c r="E30" s="53"/>
      <c r="F30" s="53"/>
      <c r="G30" s="53"/>
    </row>
    <row r="31" spans="1:8" x14ac:dyDescent="0.2">
      <c r="A31" s="41" t="s">
        <v>14</v>
      </c>
      <c r="B31" s="51" t="s">
        <v>28</v>
      </c>
      <c r="C31" s="51"/>
      <c r="D31" s="51"/>
      <c r="E31" s="51"/>
      <c r="F31" s="51"/>
      <c r="G31" s="51"/>
    </row>
    <row r="32" spans="1:8" x14ac:dyDescent="0.2">
      <c r="A32" s="11">
        <v>1</v>
      </c>
      <c r="B32" s="52" t="s">
        <v>29</v>
      </c>
      <c r="C32" s="52"/>
      <c r="D32" s="52"/>
      <c r="E32" s="52"/>
      <c r="F32" s="52"/>
      <c r="G32" s="52"/>
    </row>
    <row r="33" spans="1:7" ht="28.15" customHeight="1" x14ac:dyDescent="0.2">
      <c r="A33" s="11">
        <v>2</v>
      </c>
      <c r="B33" s="54" t="s">
        <v>30</v>
      </c>
      <c r="C33" s="54"/>
      <c r="D33" s="54"/>
      <c r="E33" s="54"/>
      <c r="F33" s="54"/>
      <c r="G33" s="54"/>
    </row>
    <row r="34" spans="1:7" x14ac:dyDescent="0.2">
      <c r="A34" s="11">
        <v>3</v>
      </c>
      <c r="B34" s="55"/>
      <c r="C34" s="55"/>
      <c r="D34" s="55"/>
      <c r="E34" s="55"/>
      <c r="F34" s="55"/>
      <c r="G34" s="55"/>
    </row>
    <row r="35" spans="1:7" x14ac:dyDescent="0.2">
      <c r="A35" s="11">
        <v>4</v>
      </c>
      <c r="B35" s="55"/>
      <c r="C35" s="55"/>
      <c r="D35" s="55"/>
      <c r="E35" s="55"/>
      <c r="F35" s="55"/>
      <c r="G35" s="55"/>
    </row>
    <row r="36" spans="1:7" x14ac:dyDescent="0.2">
      <c r="A36" s="11">
        <v>5</v>
      </c>
      <c r="B36" s="51" t="s">
        <v>31</v>
      </c>
      <c r="C36" s="51"/>
      <c r="D36" s="51"/>
      <c r="E36" s="51"/>
      <c r="F36" s="51"/>
      <c r="G36" s="51"/>
    </row>
    <row r="37" spans="1:7" x14ac:dyDescent="0.2">
      <c r="A37" s="11">
        <v>6</v>
      </c>
      <c r="B37" s="52" t="s">
        <v>15</v>
      </c>
      <c r="C37" s="52"/>
      <c r="D37" s="52"/>
      <c r="E37" s="52"/>
      <c r="F37" s="52"/>
      <c r="G37" s="52"/>
    </row>
    <row r="41" spans="1:7" x14ac:dyDescent="0.2">
      <c r="B41" s="28"/>
      <c r="C41" s="29"/>
      <c r="D41" s="29"/>
      <c r="E41" s="29"/>
      <c r="F41" s="29"/>
    </row>
  </sheetData>
  <sheetProtection algorithmName="SHA-512" hashValue="ILSFlRHeZ2mn0v57s783NS2CKqrQ64boR9Sc0qu7FLPFOgcwB1wwboCpQlgBN8XoNWEbK7ICvQ+iVUirKH1yjw==" saltValue="h5uehlbyR2LEaqd2OhL6Mw==" spinCount="100000" sheet="1" selectLockedCells="1"/>
  <mergeCells count="12">
    <mergeCell ref="A1:B1"/>
    <mergeCell ref="B35:G35"/>
    <mergeCell ref="D1:E1"/>
    <mergeCell ref="E19:F19"/>
    <mergeCell ref="D5:E5"/>
    <mergeCell ref="B36:G36"/>
    <mergeCell ref="B37:G37"/>
    <mergeCell ref="B30:G30"/>
    <mergeCell ref="B31:G31"/>
    <mergeCell ref="B32:G32"/>
    <mergeCell ref="B33:G33"/>
    <mergeCell ref="B34:G34"/>
  </mergeCells>
  <phoneticPr fontId="20" type="noConversion"/>
  <dataValidations count="2">
    <dataValidation operator="lessThanOrEqual" allowBlank="1" showInputMessage="1" showErrorMessage="1" sqref="D5 D3:G4 F5:G5 B3:C5 E19:E22 B24:G28 F21:G21 G19:G22 B30:B37 E16:G18 B16:D22 B6:G6 B8:B15 D8:G15" xr:uid="{91E46580-9B39-455F-83F2-26F4EBFC7BA6}"/>
    <dataValidation type="list" operator="lessThanOrEqual" allowBlank="1" showInputMessage="1" showErrorMessage="1" sqref="C8:C15" xr:uid="{CC8F52DD-6E84-4BCC-BA8A-26C3E06E77F1}">
      <formula1>$D$16:$D$18</formula1>
    </dataValidation>
  </dataValidations>
  <pageMargins left="0.7" right="0.7" top="0.75" bottom="0.75" header="0.3" footer="0.3"/>
  <pageSetup paperSize="9" scale="63" fitToHeight="0" orientation="landscape" r:id="rId1"/>
  <rowBreaks count="1" manualBreakCount="1">
    <brk id="22"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Geert Lubbers</DisplayName>
        <AccountId>30</AccountId>
        <AccountType/>
      </UserInfo>
      <UserInfo>
        <DisplayName>Yvon Jongkind</DisplayName>
        <AccountId>35</AccountId>
        <AccountType/>
      </UserInfo>
      <UserInfo>
        <DisplayName>Suzan Koopman</DisplayName>
        <AccountId>903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2FA099-B896-45FC-B9EF-062FEA769C85}">
  <ds:schemaRefs>
    <ds:schemaRef ds:uri="962d65e8-ec2e-4f08-b510-02888a857b6e"/>
    <ds:schemaRef ds:uri="http://schemas.openxmlformats.org/package/2006/metadata/core-properties"/>
    <ds:schemaRef ds:uri="http://purl.org/dc/dcmitype/"/>
    <ds:schemaRef ds:uri="http://schemas.microsoft.com/office/2006/metadata/properties"/>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b77e2b43-37d4-4532-953b-53983e0992e2"/>
  </ds:schemaRefs>
</ds:datastoreItem>
</file>

<file path=customXml/itemProps2.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3.xml><?xml version="1.0" encoding="utf-8"?>
<ds:datastoreItem xmlns:ds="http://schemas.openxmlformats.org/officeDocument/2006/customXml" ds:itemID="{6544C0FB-03C6-45B7-87D5-F2E062A17B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T0 Voorblad</vt:lpstr>
      <vt:lpstr>T7 Prijsinvulform Perceel 2</vt:lpstr>
      <vt:lpstr>'T0 Voorblad'!Afdrukbereik</vt:lpstr>
      <vt:lpstr>'T7 Prijsinvulform Perceel 2'!Afdrukbereik</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Rene Janssen</cp:lastModifiedBy>
  <cp:lastPrinted>2020-12-03T12:05:45Z</cp:lastPrinted>
  <dcterms:created xsi:type="dcterms:W3CDTF">2019-01-23T09:30:55Z</dcterms:created>
  <dcterms:modified xsi:type="dcterms:W3CDTF">2021-03-09T16:06:24Z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ies>
</file>