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https://unitedqualitybv.sharepoint.com/klanten/Docs/Avri/EA Incontinentiecontainers (870)/Bestand voor publicatie/EA Levering semi ondergrondse/"/>
    </mc:Choice>
  </mc:AlternateContent>
  <xr:revisionPtr revIDLastSave="0" documentId="8_{48995608-9D70-4D43-B043-C1644CC1B4CF}" xr6:coauthVersionLast="46" xr6:coauthVersionMax="46" xr10:uidLastSave="{00000000-0000-0000-0000-000000000000}"/>
  <bookViews>
    <workbookView xWindow="6495" yWindow="-16320" windowWidth="29040" windowHeight="15840" tabRatio="787" xr2:uid="{00000000-000D-0000-FFFF-FFFF00000000}"/>
  </bookViews>
  <sheets>
    <sheet name="T4 O1 O2- Prijzenblad " sheetId="1" r:id="rId1"/>
  </sheets>
  <definedNames>
    <definedName name="_xlnm.Print_Area" localSheetId="0">'T4 O1 O2- Prijzenblad '!$A$1:$F$39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1" l="1"/>
  <c r="C34" i="1"/>
  <c r="F9" i="1"/>
  <c r="F8" i="1"/>
  <c r="F17" i="1" l="1"/>
  <c r="F21" i="1"/>
  <c r="F20" i="1"/>
  <c r="F19" i="1"/>
  <c r="F18" i="1"/>
  <c r="F16" i="1"/>
  <c r="F14" i="1"/>
  <c r="F10" i="1"/>
  <c r="F7" i="1"/>
  <c r="F4" i="1"/>
  <c r="F3" i="1"/>
  <c r="F22" i="1" l="1"/>
  <c r="C33" i="1" s="1"/>
  <c r="F11" i="1"/>
  <c r="C32" i="1" s="1"/>
  <c r="C35" i="1" l="1"/>
</calcChain>
</file>

<file path=xl/sharedStrings.xml><?xml version="1.0" encoding="utf-8"?>
<sst xmlns="http://schemas.openxmlformats.org/spreadsheetml/2006/main" count="55" uniqueCount="51">
  <si>
    <t>In te vullen door inschrijver</t>
  </si>
  <si>
    <t xml:space="preserve">Naam inschrijver: </t>
  </si>
  <si>
    <t>Prijsinvulformulier</t>
  </si>
  <si>
    <t>Prijs* per stuk(A) excl. BTW</t>
  </si>
  <si>
    <t>Aantal (B)</t>
  </si>
  <si>
    <t>Subtotalen (AxB) excl. BTW</t>
  </si>
  <si>
    <t>1A</t>
  </si>
  <si>
    <t>1B</t>
  </si>
  <si>
    <t>1C</t>
  </si>
  <si>
    <t>1D</t>
  </si>
  <si>
    <t>Onderdeelprijzen</t>
  </si>
  <si>
    <t>Optioneel</t>
  </si>
  <si>
    <t>Monteren van een door opdrachtgever aangeleverde toegangscontrole in de semi ondergrondse container (volledig werkend opgeleverd)</t>
  </si>
  <si>
    <t>ONDERDEEL 1 SEMI ONDERGRONDSE CONTAINERS</t>
  </si>
  <si>
    <t xml:space="preserve">Subtotaal </t>
  </si>
  <si>
    <t>Prijs per strekkende meter trottoirbanden plaatsen en aanpassen (exclusief levering)</t>
  </si>
  <si>
    <t>Levering en verwerking van vulzand prijs per ton op de plaatsingslocatie (transport inclusief levering en verwerking)</t>
  </si>
  <si>
    <t>Prijs* per eenheid</t>
  </si>
  <si>
    <t>Kosten verwerking schone grond; prijs per ton</t>
  </si>
  <si>
    <t>Kosten verwerking vervuilde grond; prijs per ton</t>
  </si>
  <si>
    <t>Kosten verwerking puin; prijs per ton</t>
  </si>
  <si>
    <t>Inschrijfprijs</t>
  </si>
  <si>
    <t>Fictieve inschrijfprijs</t>
  </si>
  <si>
    <t>Totaal onderdeel 1</t>
  </si>
  <si>
    <t>Totaal onderdeel 2</t>
  </si>
  <si>
    <r>
      <t xml:space="preserve">Prijs per ton af te voeren bodem/straat materiaal naar een afgifte punt, </t>
    </r>
    <r>
      <rPr>
        <sz val="9"/>
        <color theme="1"/>
        <rFont val="Century Gothic"/>
        <family val="2"/>
      </rPr>
      <t xml:space="preserve">uitsluitend transport (stort/verwerkingskosten zijn voor rekening van opdrachtgever). </t>
    </r>
  </si>
  <si>
    <r>
      <t>Prijs voor 1m</t>
    </r>
    <r>
      <rPr>
        <vertAlign val="superscript"/>
        <sz val="9"/>
        <color theme="1"/>
        <rFont val="Century Gothic"/>
        <family val="2"/>
      </rPr>
      <t>3</t>
    </r>
    <r>
      <rPr>
        <sz val="9"/>
        <color indexed="8"/>
        <rFont val="Century Gothic"/>
        <family val="2"/>
      </rPr>
      <t xml:space="preserve"> ophogen 10 cm met vulzand (levering en gereedmaken voor leggen bestrating)</t>
    </r>
  </si>
  <si>
    <t>Plaatsen van de semi ondergrondse container in elementenverharding (gebruiksklaar opgeleverd)</t>
  </si>
  <si>
    <t>Plaatsen van de semi ondergrondse container in het groen (gebruiksklaar opgeleverd)</t>
  </si>
  <si>
    <t>ONDERDEEL 2 PLAATSING</t>
  </si>
  <si>
    <t>2A</t>
  </si>
  <si>
    <t>2C</t>
  </si>
  <si>
    <t>2D</t>
  </si>
  <si>
    <t>2E</t>
  </si>
  <si>
    <t>2F</t>
  </si>
  <si>
    <t>2G</t>
  </si>
  <si>
    <t xml:space="preserve">Optioneel </t>
  </si>
  <si>
    <t>Onderbak</t>
  </si>
  <si>
    <r>
      <t>Meerprijs voor één extra m</t>
    </r>
    <r>
      <rPr>
        <vertAlign val="superscript"/>
        <sz val="9"/>
        <rFont val="Century Gothic"/>
        <family val="2"/>
      </rPr>
      <t>2</t>
    </r>
    <r>
      <rPr>
        <sz val="9"/>
        <rFont val="Century Gothic"/>
        <family val="2"/>
      </rPr>
      <t xml:space="preserve"> straatwerk (elementenverharding) bij plaatsing van een semi ondergrondse container exclusief levering elementenverharding</t>
    </r>
  </si>
  <si>
    <t>Plaatsen van de ondergrondse container in gesloten verharding, te weten asfalt (gebruiksklaar opgeleverd)</t>
  </si>
  <si>
    <t>1E</t>
  </si>
  <si>
    <t>1F</t>
  </si>
  <si>
    <t xml:space="preserve">2B </t>
  </si>
  <si>
    <t>2H</t>
  </si>
  <si>
    <t xml:space="preserve">Leveren van een losse inwerpzuil, compleet inclusief eventuele lagering, montageset etc. </t>
  </si>
  <si>
    <t>* De genoemde aantallen zijn fictief over de gehele looptijd van het contract en er kunnen geen rechten aan worden ontleend. 63 semi ondergrondse containers inclusief montage toegangscontrolesystemen en plaatsing zijn definitief. De opdrachtgever zal nog een definitief besluit nemen in 2021/ 2022 over 34 semi ondergrondse containers inclusief montage toegangscontrolesystemen en plaatsing.
** De prijzen zoals ingevuld op het prijs invul formulier zijn inclusief alle kosten voortkomend uit het programma van eisen en de kwalitatieve gunningscriteria
** Bij opbrengsten dient inschrijver de prijs in te vullen met een "min" teken t.b.v. een juiste prijsberekening</t>
  </si>
  <si>
    <t xml:space="preserve">Levering en plaatsing van stempelplaten (1 bij 1 meter (bxh), 14,5 cm dik) </t>
  </si>
  <si>
    <t>Leveren en afmonteren semi ondergrondse containers; inclusief trommel als inworpopening en onderbak.</t>
  </si>
  <si>
    <t xml:space="preserve">Lagerset inwerptrommel </t>
  </si>
  <si>
    <t xml:space="preserve">Inwerptrommel compleet </t>
  </si>
  <si>
    <t>Leveren en afmonteren semi ondergrondse containers; inclusief klep als inworpopening en onderbak.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</si>
</sst>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413]\ * #,##0.00_ ;_ [$€-413]\ * \-#,##0.00_ ;_ [$€-413]\ * &quot;-&quot;??_ ;_ @_ "/>
  </numFmts>
  <fonts count="28" x14ac:knownFonts="1">
    <font>
      <sz val="11"/>
      <color theme="1"/>
      <name val="Calibri"/>
      <family val="2"/>
      <scheme val="minor"/>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name val="Century Gothic"/>
      <family val="2"/>
    </font>
    <font>
      <sz val="10"/>
      <color theme="1"/>
      <name val="Century Gothic"/>
      <family val="2"/>
    </font>
    <font>
      <sz val="9"/>
      <color indexed="8"/>
      <name val="Century Gothic"/>
      <family val="2"/>
    </font>
    <font>
      <sz val="9"/>
      <color rgb="FFFF0000"/>
      <name val="Century Gothic"/>
      <family val="2"/>
    </font>
    <font>
      <b/>
      <sz val="9"/>
      <color indexed="9"/>
      <name val="Century Gothic"/>
      <family val="2"/>
    </font>
    <font>
      <sz val="10"/>
      <name val="Arial"/>
      <family val="2"/>
    </font>
    <font>
      <b/>
      <sz val="16"/>
      <color theme="1"/>
      <name val="Century Gothic"/>
      <family val="2"/>
    </font>
    <font>
      <b/>
      <sz val="14"/>
      <color theme="1"/>
      <name val="Century Gothic"/>
      <family val="2"/>
    </font>
    <font>
      <b/>
      <sz val="16"/>
      <color indexed="9"/>
      <name val="Century Gothic"/>
      <family val="2"/>
    </font>
    <font>
      <b/>
      <sz val="12"/>
      <color indexed="9"/>
      <name val="Century Gothic"/>
      <family val="2"/>
    </font>
    <font>
      <b/>
      <sz val="9"/>
      <name val="Arial"/>
      <family val="2"/>
    </font>
    <font>
      <b/>
      <u/>
      <sz val="9"/>
      <color theme="1"/>
      <name val="Century Gothic"/>
      <family val="2"/>
    </font>
    <font>
      <b/>
      <sz val="12"/>
      <name val="Arial"/>
      <family val="2"/>
    </font>
    <font>
      <b/>
      <sz val="10"/>
      <color indexed="9"/>
      <name val="Century Gothic"/>
      <family val="2"/>
    </font>
    <font>
      <sz val="10"/>
      <color rgb="FF0070C0"/>
      <name val="Century Gothic"/>
      <family val="2"/>
    </font>
    <font>
      <b/>
      <sz val="10"/>
      <color theme="0"/>
      <name val="Century Gothic"/>
      <family val="2"/>
    </font>
    <font>
      <vertAlign val="superscript"/>
      <sz val="9"/>
      <color theme="1"/>
      <name val="Century Gothic"/>
      <family val="2"/>
    </font>
    <font>
      <sz val="8"/>
      <name val="Calibri"/>
      <family val="2"/>
      <scheme val="minor"/>
    </font>
    <font>
      <b/>
      <sz val="9"/>
      <color rgb="FFFF0000"/>
      <name val="Arial"/>
      <family val="2"/>
    </font>
    <font>
      <vertAlign val="superscript"/>
      <sz val="9"/>
      <name val="Century Gothic"/>
      <family val="2"/>
    </font>
  </fonts>
  <fills count="5">
    <fill>
      <patternFill patternType="none"/>
    </fill>
    <fill>
      <patternFill patternType="gray125"/>
    </fill>
    <fill>
      <patternFill patternType="solid">
        <fgColor rgb="FFFF0000"/>
        <bgColor indexed="64"/>
      </patternFill>
    </fill>
    <fill>
      <patternFill patternType="solid">
        <fgColor rgb="FFFFFFCC"/>
        <bgColor indexed="64"/>
      </patternFill>
    </fill>
    <fill>
      <patternFill patternType="solid">
        <fgColor indexed="48"/>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s>
  <cellStyleXfs count="6">
    <xf numFmtId="0" fontId="0" fillId="0" borderId="0"/>
    <xf numFmtId="0" fontId="9" fillId="0" borderId="0"/>
    <xf numFmtId="0" fontId="13" fillId="0" borderId="0"/>
    <xf numFmtId="0" fontId="13" fillId="0" borderId="0"/>
    <xf numFmtId="164" fontId="13" fillId="0" borderId="0" applyFont="0" applyFill="0" applyBorder="0" applyAlignment="0" applyProtection="0"/>
    <xf numFmtId="0" fontId="9" fillId="0" borderId="0"/>
  </cellStyleXfs>
  <cellXfs count="89">
    <xf numFmtId="0" fontId="0" fillId="0" borderId="0" xfId="0"/>
    <xf numFmtId="0" fontId="14" fillId="0" borderId="0" xfId="0" applyFont="1" applyAlignment="1" applyProtection="1">
      <alignment horizontal="left" vertical="center"/>
    </xf>
    <xf numFmtId="0" fontId="0" fillId="0" borderId="0" xfId="0" applyProtection="1"/>
    <xf numFmtId="0" fontId="7" fillId="0" borderId="0" xfId="0" applyFont="1" applyProtection="1"/>
    <xf numFmtId="0" fontId="17" fillId="4" borderId="3" xfId="0" applyFont="1" applyFill="1" applyBorder="1" applyAlignment="1" applyProtection="1">
      <alignment horizontal="center" vertical="center" wrapText="1"/>
    </xf>
    <xf numFmtId="0" fontId="12" fillId="4" borderId="4" xfId="0" applyFont="1" applyFill="1" applyBorder="1" applyAlignment="1" applyProtection="1">
      <alignment horizontal="center" vertical="center" wrapText="1"/>
    </xf>
    <xf numFmtId="0" fontId="12" fillId="4" borderId="3" xfId="0" applyFont="1" applyFill="1" applyBorder="1" applyAlignment="1" applyProtection="1">
      <alignment horizontal="center" vertical="center" wrapText="1"/>
    </xf>
    <xf numFmtId="0" fontId="7" fillId="0" borderId="5" xfId="0" applyFont="1" applyBorder="1" applyAlignment="1" applyProtection="1">
      <alignment horizontal="center" vertical="center"/>
    </xf>
    <xf numFmtId="0" fontId="7" fillId="0" borderId="6" xfId="0" applyFont="1" applyFill="1" applyBorder="1" applyAlignment="1" applyProtection="1">
      <alignment vertical="center"/>
    </xf>
    <xf numFmtId="0" fontId="7" fillId="0" borderId="7" xfId="0" applyFont="1" applyFill="1" applyBorder="1" applyAlignment="1" applyProtection="1">
      <alignment horizontal="right" vertical="center"/>
    </xf>
    <xf numFmtId="164" fontId="7" fillId="0" borderId="5" xfId="4" applyFont="1" applyBorder="1" applyProtection="1"/>
    <xf numFmtId="0" fontId="7" fillId="0" borderId="8" xfId="0" applyFont="1" applyBorder="1" applyAlignment="1" applyProtection="1">
      <alignment horizontal="center" vertical="center"/>
    </xf>
    <xf numFmtId="0" fontId="7" fillId="0" borderId="9" xfId="0" applyFont="1" applyFill="1" applyBorder="1" applyAlignment="1" applyProtection="1">
      <alignment horizontal="right" vertical="center"/>
    </xf>
    <xf numFmtId="164" fontId="7" fillId="0" borderId="8" xfId="4" applyFont="1" applyBorder="1" applyProtection="1"/>
    <xf numFmtId="0" fontId="7" fillId="0" borderId="8" xfId="0" applyFont="1" applyFill="1" applyBorder="1" applyAlignment="1" applyProtection="1">
      <alignment horizontal="center" vertical="center"/>
    </xf>
    <xf numFmtId="164" fontId="18" fillId="0" borderId="4" xfId="4" applyFont="1" applyBorder="1" applyAlignment="1" applyProtection="1">
      <alignment horizontal="right" vertical="center"/>
    </xf>
    <xf numFmtId="0" fontId="0" fillId="0" borderId="0" xfId="0" applyBorder="1" applyAlignment="1" applyProtection="1">
      <alignment horizontal="center" vertical="center"/>
    </xf>
    <xf numFmtId="0" fontId="20" fillId="0" borderId="0" xfId="0" applyFont="1" applyFill="1" applyBorder="1" applyAlignment="1" applyProtection="1">
      <alignment horizontal="right"/>
    </xf>
    <xf numFmtId="164" fontId="20" fillId="0" borderId="0" xfId="4" applyFont="1" applyBorder="1" applyProtection="1"/>
    <xf numFmtId="0" fontId="0" fillId="0" borderId="0" xfId="0" applyAlignment="1" applyProtection="1">
      <alignment horizontal="center" vertical="center"/>
    </xf>
    <xf numFmtId="0" fontId="7" fillId="3" borderId="0" xfId="0" applyFont="1" applyFill="1" applyProtection="1"/>
    <xf numFmtId="0" fontId="22" fillId="0" borderId="0" xfId="0" applyFont="1" applyProtection="1"/>
    <xf numFmtId="0" fontId="0" fillId="0" borderId="0" xfId="0" applyAlignment="1" applyProtection="1">
      <alignment vertical="top"/>
    </xf>
    <xf numFmtId="0" fontId="0" fillId="0" borderId="0" xfId="0" applyFill="1" applyProtection="1"/>
    <xf numFmtId="0" fontId="16" fillId="0" borderId="0" xfId="0" applyFont="1" applyFill="1" applyBorder="1" applyAlignment="1" applyProtection="1">
      <alignment horizontal="left" vertical="center" wrapText="1"/>
    </xf>
    <xf numFmtId="0" fontId="7" fillId="0" borderId="0" xfId="0" applyFont="1" applyFill="1" applyProtection="1"/>
    <xf numFmtId="0" fontId="19" fillId="0" borderId="0" xfId="0" applyFont="1" applyFill="1" applyBorder="1" applyProtection="1"/>
    <xf numFmtId="0" fontId="19" fillId="0" borderId="6" xfId="0" applyFont="1" applyFill="1" applyBorder="1" applyAlignment="1" applyProtection="1">
      <alignment vertical="center"/>
    </xf>
    <xf numFmtId="0" fontId="16" fillId="0" borderId="12" xfId="0" applyFont="1" applyFill="1" applyBorder="1" applyAlignment="1" applyProtection="1">
      <alignment horizontal="left" vertical="center" wrapText="1"/>
    </xf>
    <xf numFmtId="0" fontId="19" fillId="0" borderId="12" xfId="0" applyFont="1" applyFill="1" applyBorder="1" applyProtection="1"/>
    <xf numFmtId="0" fontId="17" fillId="0" borderId="7" xfId="0" applyFont="1" applyFill="1" applyBorder="1" applyAlignment="1" applyProtection="1">
      <alignment horizontal="center" vertical="center" wrapText="1"/>
    </xf>
    <xf numFmtId="164" fontId="7" fillId="3" borderId="5" xfId="4" applyFont="1" applyFill="1" applyBorder="1" applyProtection="1">
      <protection locked="0"/>
    </xf>
    <xf numFmtId="164" fontId="7" fillId="3" borderId="8" xfId="4" applyFont="1" applyFill="1" applyBorder="1" applyProtection="1">
      <protection locked="0"/>
    </xf>
    <xf numFmtId="164" fontId="7" fillId="3" borderId="10" xfId="4" applyFont="1" applyFill="1" applyBorder="1" applyProtection="1">
      <protection locked="0"/>
    </xf>
    <xf numFmtId="164" fontId="7" fillId="0" borderId="10" xfId="4" applyFont="1" applyBorder="1" applyProtection="1"/>
    <xf numFmtId="0" fontId="7" fillId="0" borderId="6" xfId="0" applyFont="1" applyFill="1" applyBorder="1" applyAlignment="1" applyProtection="1">
      <alignment wrapText="1"/>
    </xf>
    <xf numFmtId="0" fontId="7" fillId="0" borderId="11" xfId="0" applyFont="1" applyBorder="1" applyAlignment="1" applyProtection="1">
      <alignment horizontal="left" vertical="center" wrapText="1"/>
    </xf>
    <xf numFmtId="0" fontId="17" fillId="0" borderId="0" xfId="0" applyFont="1" applyFill="1" applyBorder="1" applyAlignment="1" applyProtection="1">
      <alignment horizontal="center" vertical="center" wrapText="1"/>
    </xf>
    <xf numFmtId="164" fontId="18" fillId="0" borderId="0" xfId="4" applyFont="1" applyBorder="1" applyAlignment="1" applyProtection="1">
      <alignment horizontal="right" vertical="center"/>
    </xf>
    <xf numFmtId="0" fontId="16" fillId="4" borderId="14" xfId="0" applyFont="1" applyFill="1" applyBorder="1" applyAlignment="1" applyProtection="1">
      <alignment vertical="center" wrapText="1"/>
    </xf>
    <xf numFmtId="0" fontId="21" fillId="4" borderId="7"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wrapText="1"/>
    </xf>
    <xf numFmtId="0" fontId="15" fillId="0" borderId="2" xfId="0" applyFont="1" applyBorder="1" applyAlignment="1" applyProtection="1">
      <alignment horizontal="right" vertical="center"/>
    </xf>
    <xf numFmtId="165" fontId="15" fillId="0" borderId="10" xfId="0" applyNumberFormat="1" applyFont="1" applyBorder="1" applyProtection="1"/>
    <xf numFmtId="0" fontId="8" fillId="0" borderId="11"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165" fontId="7" fillId="0" borderId="10" xfId="0" applyNumberFormat="1" applyFont="1" applyBorder="1" applyProtection="1"/>
    <xf numFmtId="0" fontId="6" fillId="0" borderId="6" xfId="0" applyFont="1" applyFill="1" applyBorder="1" applyAlignment="1" applyProtection="1">
      <alignment wrapText="1"/>
    </xf>
    <xf numFmtId="0" fontId="6" fillId="0" borderId="14" xfId="0" applyFont="1" applyFill="1" applyBorder="1" applyProtection="1"/>
    <xf numFmtId="0" fontId="6" fillId="0" borderId="6" xfId="0" applyFont="1" applyFill="1" applyBorder="1" applyProtection="1"/>
    <xf numFmtId="0" fontId="7" fillId="0" borderId="6" xfId="0" applyFont="1" applyBorder="1" applyProtection="1"/>
    <xf numFmtId="165" fontId="7" fillId="0" borderId="8" xfId="0" applyNumberFormat="1" applyFont="1" applyBorder="1" applyProtection="1"/>
    <xf numFmtId="164" fontId="26" fillId="0" borderId="0" xfId="4" applyFont="1" applyBorder="1" applyAlignment="1" applyProtection="1">
      <alignment horizontal="right" vertical="center"/>
    </xf>
    <xf numFmtId="0" fontId="6" fillId="0" borderId="6" xfId="0" applyFont="1" applyBorder="1" applyProtection="1"/>
    <xf numFmtId="0" fontId="5" fillId="0" borderId="11" xfId="0" applyFont="1" applyBorder="1" applyProtection="1"/>
    <xf numFmtId="0" fontId="4" fillId="0" borderId="6" xfId="0" applyFont="1" applyFill="1" applyBorder="1" applyAlignment="1" applyProtection="1">
      <alignment vertical="center"/>
    </xf>
    <xf numFmtId="0" fontId="8" fillId="0" borderId="6" xfId="0" applyFont="1" applyFill="1" applyBorder="1" applyAlignment="1" applyProtection="1">
      <alignment wrapText="1"/>
    </xf>
    <xf numFmtId="0" fontId="3" fillId="0" borderId="0" xfId="0" applyFont="1" applyFill="1" applyProtection="1"/>
    <xf numFmtId="0" fontId="6" fillId="0" borderId="5" xfId="0" applyFont="1" applyBorder="1" applyAlignment="1" applyProtection="1">
      <alignment horizontal="center"/>
    </xf>
    <xf numFmtId="0" fontId="2" fillId="0" borderId="8" xfId="0" applyFont="1" applyFill="1" applyBorder="1" applyAlignment="1" applyProtection="1">
      <alignment horizontal="center" vertical="center"/>
    </xf>
    <xf numFmtId="0" fontId="2" fillId="0" borderId="8" xfId="0" applyFont="1" applyBorder="1" applyAlignment="1" applyProtection="1">
      <alignment horizontal="center" vertical="center"/>
    </xf>
    <xf numFmtId="0" fontId="2" fillId="0" borderId="8" xfId="0" applyFont="1" applyBorder="1" applyAlignment="1" applyProtection="1">
      <alignment horizontal="center"/>
    </xf>
    <xf numFmtId="0" fontId="8" fillId="0" borderId="6" xfId="0" applyFont="1" applyFill="1" applyBorder="1" applyAlignment="1" applyProtection="1">
      <alignment vertical="center"/>
    </xf>
    <xf numFmtId="1" fontId="8" fillId="0" borderId="5" xfId="0" applyNumberFormat="1" applyFont="1" applyBorder="1" applyAlignment="1" applyProtection="1">
      <alignment horizontal="center" vertical="center"/>
    </xf>
    <xf numFmtId="1" fontId="8" fillId="0" borderId="8" xfId="0" applyNumberFormat="1" applyFont="1" applyBorder="1" applyAlignment="1" applyProtection="1">
      <alignment horizontal="center" vertical="center"/>
    </xf>
    <xf numFmtId="1" fontId="8" fillId="0" borderId="0" xfId="0" applyNumberFormat="1" applyFont="1" applyBorder="1" applyAlignment="1" applyProtection="1">
      <alignment horizontal="center" vertical="center"/>
    </xf>
    <xf numFmtId="0" fontId="8" fillId="0" borderId="0" xfId="0" applyFont="1" applyBorder="1" applyAlignment="1" applyProtection="1">
      <alignment horizontal="center" vertical="center"/>
    </xf>
    <xf numFmtId="1" fontId="8" fillId="0" borderId="10" xfId="0" applyNumberFormat="1" applyFont="1" applyBorder="1" applyAlignment="1" applyProtection="1">
      <alignment horizontal="center" vertical="center"/>
    </xf>
    <xf numFmtId="0" fontId="8" fillId="0" borderId="6" xfId="0" applyFont="1" applyFill="1" applyBorder="1" applyProtection="1"/>
    <xf numFmtId="0" fontId="8" fillId="0" borderId="6" xfId="0" applyFont="1" applyFill="1" applyBorder="1" applyAlignment="1" applyProtection="1">
      <alignment horizontal="left" vertical="center" wrapText="1"/>
    </xf>
    <xf numFmtId="0" fontId="8" fillId="0" borderId="9" xfId="0" applyFont="1" applyFill="1" applyBorder="1" applyAlignment="1" applyProtection="1">
      <alignment horizontal="left" vertical="center" wrapText="1"/>
    </xf>
    <xf numFmtId="0" fontId="15" fillId="3" borderId="1" xfId="0" applyFont="1" applyFill="1" applyBorder="1" applyAlignment="1" applyProtection="1">
      <alignment horizontal="left"/>
      <protection locked="0"/>
    </xf>
    <xf numFmtId="0" fontId="16" fillId="4" borderId="2" xfId="0" applyFont="1" applyFill="1" applyBorder="1" applyAlignment="1" applyProtection="1">
      <alignment horizontal="left" vertical="center" wrapText="1"/>
    </xf>
    <xf numFmtId="0" fontId="16" fillId="4" borderId="3" xfId="0" applyFont="1" applyFill="1" applyBorder="1" applyAlignment="1" applyProtection="1">
      <alignment horizontal="left" vertical="center" wrapText="1"/>
    </xf>
    <xf numFmtId="164" fontId="18" fillId="0" borderId="2" xfId="4" applyFont="1" applyBorder="1" applyAlignment="1" applyProtection="1">
      <alignment horizontal="right" vertical="center"/>
    </xf>
    <xf numFmtId="164" fontId="18" fillId="0" borderId="13" xfId="4" applyFont="1" applyBorder="1" applyAlignment="1" applyProtection="1">
      <alignment horizontal="right" vertical="center"/>
    </xf>
    <xf numFmtId="0" fontId="23" fillId="2" borderId="0" xfId="2" applyFont="1" applyFill="1" applyBorder="1" applyAlignment="1" applyProtection="1">
      <alignment horizontal="left" vertical="center" wrapText="1"/>
    </xf>
    <xf numFmtId="0" fontId="8" fillId="0" borderId="6" xfId="0" applyFont="1" applyFill="1" applyBorder="1" applyAlignment="1" applyProtection="1">
      <alignment horizontal="left" vertical="center" wrapText="1"/>
    </xf>
    <xf numFmtId="0" fontId="8" fillId="0" borderId="9" xfId="0" applyFont="1" applyFill="1" applyBorder="1" applyAlignment="1" applyProtection="1">
      <alignment horizontal="left" vertical="center" wrapText="1"/>
    </xf>
    <xf numFmtId="0" fontId="16" fillId="4" borderId="13" xfId="0" applyFont="1" applyFill="1" applyBorder="1" applyAlignment="1" applyProtection="1">
      <alignment horizontal="left" vertical="center" wrapText="1"/>
    </xf>
    <xf numFmtId="0" fontId="6" fillId="0" borderId="6" xfId="0" applyFont="1" applyFill="1" applyBorder="1" applyAlignment="1" applyProtection="1">
      <alignment horizontal="left" vertical="center" wrapText="1"/>
    </xf>
    <xf numFmtId="0" fontId="7" fillId="0" borderId="9" xfId="0" applyFont="1" applyFill="1" applyBorder="1" applyAlignment="1" applyProtection="1">
      <alignment horizontal="left" vertical="center" wrapText="1"/>
    </xf>
    <xf numFmtId="0" fontId="8" fillId="0" borderId="14" xfId="0" applyFont="1" applyFill="1" applyBorder="1" applyAlignment="1" applyProtection="1">
      <alignment horizontal="left" vertical="center" wrapText="1"/>
    </xf>
    <xf numFmtId="0" fontId="8" fillId="0" borderId="7" xfId="0" applyFont="1" applyFill="1" applyBorder="1" applyAlignment="1" applyProtection="1">
      <alignment horizontal="left" vertical="center" wrapText="1"/>
    </xf>
    <xf numFmtId="49" fontId="11" fillId="0" borderId="12" xfId="0" applyNumberFormat="1" applyFont="1" applyFill="1" applyBorder="1" applyAlignment="1" applyProtection="1">
      <alignment horizontal="left" wrapText="1"/>
    </xf>
    <xf numFmtId="49" fontId="11" fillId="0" borderId="1" xfId="0" applyNumberFormat="1" applyFont="1" applyFill="1" applyBorder="1" applyAlignment="1" applyProtection="1">
      <alignment horizontal="left" wrapText="1"/>
    </xf>
    <xf numFmtId="164" fontId="7" fillId="0" borderId="8" xfId="4" applyFont="1" applyFill="1" applyBorder="1" applyProtection="1"/>
    <xf numFmtId="2" fontId="11" fillId="0" borderId="0" xfId="1" applyNumberFormat="1" applyFont="1" applyAlignment="1" applyProtection="1">
      <alignment horizontal="left" vertical="top" wrapText="1"/>
    </xf>
    <xf numFmtId="164" fontId="7" fillId="0" borderId="0" xfId="4" applyFont="1" applyFill="1" applyBorder="1" applyAlignment="1" applyProtection="1">
      <alignment horizontal="left" vertical="center"/>
    </xf>
  </cellXfs>
  <cellStyles count="6">
    <cellStyle name="Euro" xfId="4" xr:uid="{00000000-0005-0000-0000-000000000000}"/>
    <cellStyle name="Standaard" xfId="0" builtinId="0"/>
    <cellStyle name="Standaard 10" xfId="2" xr:uid="{00000000-0005-0000-0000-000002000000}"/>
    <cellStyle name="Standaard 11" xfId="3" xr:uid="{00000000-0005-0000-0000-000003000000}"/>
    <cellStyle name="Standaard 19 2" xfId="5" xr:uid="{9D520191-8022-4B41-818B-E7022F829DC9}"/>
    <cellStyle name="Standaard 2" xfId="1" xr:uid="{00000000-0005-0000-0000-00000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0"/>
  <sheetViews>
    <sheetView showGridLines="0" tabSelected="1" zoomScaleNormal="100" workbookViewId="0">
      <pane ySplit="1" topLeftCell="A2" activePane="bottomLeft" state="frozen"/>
      <selection activeCell="H34" sqref="H34"/>
      <selection pane="bottomLeft" activeCell="C7" sqref="C7"/>
    </sheetView>
  </sheetViews>
  <sheetFormatPr defaultColWidth="9.1328125" defaultRowHeight="14.25" x14ac:dyDescent="0.45"/>
  <cols>
    <col min="1" max="1" width="3.73046875" style="19" customWidth="1"/>
    <col min="2" max="2" width="109.86328125" style="2" customWidth="1"/>
    <col min="3" max="3" width="23.265625" style="2" customWidth="1"/>
    <col min="4" max="4" width="16.73046875" style="2" customWidth="1"/>
    <col min="5" max="5" width="12.59765625" style="2" customWidth="1"/>
    <col min="6" max="6" width="19.265625" style="2" customWidth="1"/>
    <col min="7" max="7" width="20.73046875" style="3" customWidth="1"/>
    <col min="8" max="8" width="38.73046875" style="2" customWidth="1"/>
    <col min="9" max="9" width="9.3984375" style="2" bestFit="1" customWidth="1"/>
    <col min="10" max="256" width="9.1328125" style="2"/>
    <col min="257" max="257" width="3.73046875" style="2" customWidth="1"/>
    <col min="258" max="258" width="109.86328125" style="2" customWidth="1"/>
    <col min="259" max="259" width="23.265625" style="2" customWidth="1"/>
    <col min="260" max="260" width="16.73046875" style="2" customWidth="1"/>
    <col min="261" max="261" width="12.59765625" style="2" customWidth="1"/>
    <col min="262" max="262" width="19.265625" style="2" customWidth="1"/>
    <col min="263" max="263" width="20.73046875" style="2" customWidth="1"/>
    <col min="264" max="264" width="38.73046875" style="2" customWidth="1"/>
    <col min="265" max="265" width="9.3984375" style="2" bestFit="1" customWidth="1"/>
    <col min="266" max="512" width="9.1328125" style="2"/>
    <col min="513" max="513" width="3.73046875" style="2" customWidth="1"/>
    <col min="514" max="514" width="109.86328125" style="2" customWidth="1"/>
    <col min="515" max="515" width="23.265625" style="2" customWidth="1"/>
    <col min="516" max="516" width="16.73046875" style="2" customWidth="1"/>
    <col min="517" max="517" width="12.59765625" style="2" customWidth="1"/>
    <col min="518" max="518" width="19.265625" style="2" customWidth="1"/>
    <col min="519" max="519" width="20.73046875" style="2" customWidth="1"/>
    <col min="520" max="520" width="38.73046875" style="2" customWidth="1"/>
    <col min="521" max="521" width="9.3984375" style="2" bestFit="1" customWidth="1"/>
    <col min="522" max="768" width="9.1328125" style="2"/>
    <col min="769" max="769" width="3.73046875" style="2" customWidth="1"/>
    <col min="770" max="770" width="109.86328125" style="2" customWidth="1"/>
    <col min="771" max="771" width="23.265625" style="2" customWidth="1"/>
    <col min="772" max="772" width="16.73046875" style="2" customWidth="1"/>
    <col min="773" max="773" width="12.59765625" style="2" customWidth="1"/>
    <col min="774" max="774" width="19.265625" style="2" customWidth="1"/>
    <col min="775" max="775" width="20.73046875" style="2" customWidth="1"/>
    <col min="776" max="776" width="38.73046875" style="2" customWidth="1"/>
    <col min="777" max="777" width="9.3984375" style="2" bestFit="1" customWidth="1"/>
    <col min="778" max="1024" width="9.1328125" style="2"/>
    <col min="1025" max="1025" width="3.73046875" style="2" customWidth="1"/>
    <col min="1026" max="1026" width="109.86328125" style="2" customWidth="1"/>
    <col min="1027" max="1027" width="23.265625" style="2" customWidth="1"/>
    <col min="1028" max="1028" width="16.73046875" style="2" customWidth="1"/>
    <col min="1029" max="1029" width="12.59765625" style="2" customWidth="1"/>
    <col min="1030" max="1030" width="19.265625" style="2" customWidth="1"/>
    <col min="1031" max="1031" width="20.73046875" style="2" customWidth="1"/>
    <col min="1032" max="1032" width="38.73046875" style="2" customWidth="1"/>
    <col min="1033" max="1033" width="9.3984375" style="2" bestFit="1" customWidth="1"/>
    <col min="1034" max="1280" width="9.1328125" style="2"/>
    <col min="1281" max="1281" width="3.73046875" style="2" customWidth="1"/>
    <col min="1282" max="1282" width="109.86328125" style="2" customWidth="1"/>
    <col min="1283" max="1283" width="23.265625" style="2" customWidth="1"/>
    <col min="1284" max="1284" width="16.73046875" style="2" customWidth="1"/>
    <col min="1285" max="1285" width="12.59765625" style="2" customWidth="1"/>
    <col min="1286" max="1286" width="19.265625" style="2" customWidth="1"/>
    <col min="1287" max="1287" width="20.73046875" style="2" customWidth="1"/>
    <col min="1288" max="1288" width="38.73046875" style="2" customWidth="1"/>
    <col min="1289" max="1289" width="9.3984375" style="2" bestFit="1" customWidth="1"/>
    <col min="1290" max="1536" width="9.1328125" style="2"/>
    <col min="1537" max="1537" width="3.73046875" style="2" customWidth="1"/>
    <col min="1538" max="1538" width="109.86328125" style="2" customWidth="1"/>
    <col min="1539" max="1539" width="23.265625" style="2" customWidth="1"/>
    <col min="1540" max="1540" width="16.73046875" style="2" customWidth="1"/>
    <col min="1541" max="1541" width="12.59765625" style="2" customWidth="1"/>
    <col min="1542" max="1542" width="19.265625" style="2" customWidth="1"/>
    <col min="1543" max="1543" width="20.73046875" style="2" customWidth="1"/>
    <col min="1544" max="1544" width="38.73046875" style="2" customWidth="1"/>
    <col min="1545" max="1545" width="9.3984375" style="2" bestFit="1" customWidth="1"/>
    <col min="1546" max="1792" width="9.1328125" style="2"/>
    <col min="1793" max="1793" width="3.73046875" style="2" customWidth="1"/>
    <col min="1794" max="1794" width="109.86328125" style="2" customWidth="1"/>
    <col min="1795" max="1795" width="23.265625" style="2" customWidth="1"/>
    <col min="1796" max="1796" width="16.73046875" style="2" customWidth="1"/>
    <col min="1797" max="1797" width="12.59765625" style="2" customWidth="1"/>
    <col min="1798" max="1798" width="19.265625" style="2" customWidth="1"/>
    <col min="1799" max="1799" width="20.73046875" style="2" customWidth="1"/>
    <col min="1800" max="1800" width="38.73046875" style="2" customWidth="1"/>
    <col min="1801" max="1801" width="9.3984375" style="2" bestFit="1" customWidth="1"/>
    <col min="1802" max="2048" width="9.1328125" style="2"/>
    <col min="2049" max="2049" width="3.73046875" style="2" customWidth="1"/>
    <col min="2050" max="2050" width="109.86328125" style="2" customWidth="1"/>
    <col min="2051" max="2051" width="23.265625" style="2" customWidth="1"/>
    <col min="2052" max="2052" width="16.73046875" style="2" customWidth="1"/>
    <col min="2053" max="2053" width="12.59765625" style="2" customWidth="1"/>
    <col min="2054" max="2054" width="19.265625" style="2" customWidth="1"/>
    <col min="2055" max="2055" width="20.73046875" style="2" customWidth="1"/>
    <col min="2056" max="2056" width="38.73046875" style="2" customWidth="1"/>
    <col min="2057" max="2057" width="9.3984375" style="2" bestFit="1" customWidth="1"/>
    <col min="2058" max="2304" width="9.1328125" style="2"/>
    <col min="2305" max="2305" width="3.73046875" style="2" customWidth="1"/>
    <col min="2306" max="2306" width="109.86328125" style="2" customWidth="1"/>
    <col min="2307" max="2307" width="23.265625" style="2" customWidth="1"/>
    <col min="2308" max="2308" width="16.73046875" style="2" customWidth="1"/>
    <col min="2309" max="2309" width="12.59765625" style="2" customWidth="1"/>
    <col min="2310" max="2310" width="19.265625" style="2" customWidth="1"/>
    <col min="2311" max="2311" width="20.73046875" style="2" customWidth="1"/>
    <col min="2312" max="2312" width="38.73046875" style="2" customWidth="1"/>
    <col min="2313" max="2313" width="9.3984375" style="2" bestFit="1" customWidth="1"/>
    <col min="2314" max="2560" width="9.1328125" style="2"/>
    <col min="2561" max="2561" width="3.73046875" style="2" customWidth="1"/>
    <col min="2562" max="2562" width="109.86328125" style="2" customWidth="1"/>
    <col min="2563" max="2563" width="23.265625" style="2" customWidth="1"/>
    <col min="2564" max="2564" width="16.73046875" style="2" customWidth="1"/>
    <col min="2565" max="2565" width="12.59765625" style="2" customWidth="1"/>
    <col min="2566" max="2566" width="19.265625" style="2" customWidth="1"/>
    <col min="2567" max="2567" width="20.73046875" style="2" customWidth="1"/>
    <col min="2568" max="2568" width="38.73046875" style="2" customWidth="1"/>
    <col min="2569" max="2569" width="9.3984375" style="2" bestFit="1" customWidth="1"/>
    <col min="2570" max="2816" width="9.1328125" style="2"/>
    <col min="2817" max="2817" width="3.73046875" style="2" customWidth="1"/>
    <col min="2818" max="2818" width="109.86328125" style="2" customWidth="1"/>
    <col min="2819" max="2819" width="23.265625" style="2" customWidth="1"/>
    <col min="2820" max="2820" width="16.73046875" style="2" customWidth="1"/>
    <col min="2821" max="2821" width="12.59765625" style="2" customWidth="1"/>
    <col min="2822" max="2822" width="19.265625" style="2" customWidth="1"/>
    <col min="2823" max="2823" width="20.73046875" style="2" customWidth="1"/>
    <col min="2824" max="2824" width="38.73046875" style="2" customWidth="1"/>
    <col min="2825" max="2825" width="9.3984375" style="2" bestFit="1" customWidth="1"/>
    <col min="2826" max="3072" width="9.1328125" style="2"/>
    <col min="3073" max="3073" width="3.73046875" style="2" customWidth="1"/>
    <col min="3074" max="3074" width="109.86328125" style="2" customWidth="1"/>
    <col min="3075" max="3075" width="23.265625" style="2" customWidth="1"/>
    <col min="3076" max="3076" width="16.73046875" style="2" customWidth="1"/>
    <col min="3077" max="3077" width="12.59765625" style="2" customWidth="1"/>
    <col min="3078" max="3078" width="19.265625" style="2" customWidth="1"/>
    <col min="3079" max="3079" width="20.73046875" style="2" customWidth="1"/>
    <col min="3080" max="3080" width="38.73046875" style="2" customWidth="1"/>
    <col min="3081" max="3081" width="9.3984375" style="2" bestFit="1" customWidth="1"/>
    <col min="3082" max="3328" width="9.1328125" style="2"/>
    <col min="3329" max="3329" width="3.73046875" style="2" customWidth="1"/>
    <col min="3330" max="3330" width="109.86328125" style="2" customWidth="1"/>
    <col min="3331" max="3331" width="23.265625" style="2" customWidth="1"/>
    <col min="3332" max="3332" width="16.73046875" style="2" customWidth="1"/>
    <col min="3333" max="3333" width="12.59765625" style="2" customWidth="1"/>
    <col min="3334" max="3334" width="19.265625" style="2" customWidth="1"/>
    <col min="3335" max="3335" width="20.73046875" style="2" customWidth="1"/>
    <col min="3336" max="3336" width="38.73046875" style="2" customWidth="1"/>
    <col min="3337" max="3337" width="9.3984375" style="2" bestFit="1" customWidth="1"/>
    <col min="3338" max="3584" width="9.1328125" style="2"/>
    <col min="3585" max="3585" width="3.73046875" style="2" customWidth="1"/>
    <col min="3586" max="3586" width="109.86328125" style="2" customWidth="1"/>
    <col min="3587" max="3587" width="23.265625" style="2" customWidth="1"/>
    <col min="3588" max="3588" width="16.73046875" style="2" customWidth="1"/>
    <col min="3589" max="3589" width="12.59765625" style="2" customWidth="1"/>
    <col min="3590" max="3590" width="19.265625" style="2" customWidth="1"/>
    <col min="3591" max="3591" width="20.73046875" style="2" customWidth="1"/>
    <col min="3592" max="3592" width="38.73046875" style="2" customWidth="1"/>
    <col min="3593" max="3593" width="9.3984375" style="2" bestFit="1" customWidth="1"/>
    <col min="3594" max="3840" width="9.1328125" style="2"/>
    <col min="3841" max="3841" width="3.73046875" style="2" customWidth="1"/>
    <col min="3842" max="3842" width="109.86328125" style="2" customWidth="1"/>
    <col min="3843" max="3843" width="23.265625" style="2" customWidth="1"/>
    <col min="3844" max="3844" width="16.73046875" style="2" customWidth="1"/>
    <col min="3845" max="3845" width="12.59765625" style="2" customWidth="1"/>
    <col min="3846" max="3846" width="19.265625" style="2" customWidth="1"/>
    <col min="3847" max="3847" width="20.73046875" style="2" customWidth="1"/>
    <col min="3848" max="3848" width="38.73046875" style="2" customWidth="1"/>
    <col min="3849" max="3849" width="9.3984375" style="2" bestFit="1" customWidth="1"/>
    <col min="3850" max="4096" width="9.1328125" style="2"/>
    <col min="4097" max="4097" width="3.73046875" style="2" customWidth="1"/>
    <col min="4098" max="4098" width="109.86328125" style="2" customWidth="1"/>
    <col min="4099" max="4099" width="23.265625" style="2" customWidth="1"/>
    <col min="4100" max="4100" width="16.73046875" style="2" customWidth="1"/>
    <col min="4101" max="4101" width="12.59765625" style="2" customWidth="1"/>
    <col min="4102" max="4102" width="19.265625" style="2" customWidth="1"/>
    <col min="4103" max="4103" width="20.73046875" style="2" customWidth="1"/>
    <col min="4104" max="4104" width="38.73046875" style="2" customWidth="1"/>
    <col min="4105" max="4105" width="9.3984375" style="2" bestFit="1" customWidth="1"/>
    <col min="4106" max="4352" width="9.1328125" style="2"/>
    <col min="4353" max="4353" width="3.73046875" style="2" customWidth="1"/>
    <col min="4354" max="4354" width="109.86328125" style="2" customWidth="1"/>
    <col min="4355" max="4355" width="23.265625" style="2" customWidth="1"/>
    <col min="4356" max="4356" width="16.73046875" style="2" customWidth="1"/>
    <col min="4357" max="4357" width="12.59765625" style="2" customWidth="1"/>
    <col min="4358" max="4358" width="19.265625" style="2" customWidth="1"/>
    <col min="4359" max="4359" width="20.73046875" style="2" customWidth="1"/>
    <col min="4360" max="4360" width="38.73046875" style="2" customWidth="1"/>
    <col min="4361" max="4361" width="9.3984375" style="2" bestFit="1" customWidth="1"/>
    <col min="4362" max="4608" width="9.1328125" style="2"/>
    <col min="4609" max="4609" width="3.73046875" style="2" customWidth="1"/>
    <col min="4610" max="4610" width="109.86328125" style="2" customWidth="1"/>
    <col min="4611" max="4611" width="23.265625" style="2" customWidth="1"/>
    <col min="4612" max="4612" width="16.73046875" style="2" customWidth="1"/>
    <col min="4613" max="4613" width="12.59765625" style="2" customWidth="1"/>
    <col min="4614" max="4614" width="19.265625" style="2" customWidth="1"/>
    <col min="4615" max="4615" width="20.73046875" style="2" customWidth="1"/>
    <col min="4616" max="4616" width="38.73046875" style="2" customWidth="1"/>
    <col min="4617" max="4617" width="9.3984375" style="2" bestFit="1" customWidth="1"/>
    <col min="4618" max="4864" width="9.1328125" style="2"/>
    <col min="4865" max="4865" width="3.73046875" style="2" customWidth="1"/>
    <col min="4866" max="4866" width="109.86328125" style="2" customWidth="1"/>
    <col min="4867" max="4867" width="23.265625" style="2" customWidth="1"/>
    <col min="4868" max="4868" width="16.73046875" style="2" customWidth="1"/>
    <col min="4869" max="4869" width="12.59765625" style="2" customWidth="1"/>
    <col min="4870" max="4870" width="19.265625" style="2" customWidth="1"/>
    <col min="4871" max="4871" width="20.73046875" style="2" customWidth="1"/>
    <col min="4872" max="4872" width="38.73046875" style="2" customWidth="1"/>
    <col min="4873" max="4873" width="9.3984375" style="2" bestFit="1" customWidth="1"/>
    <col min="4874" max="5120" width="9.1328125" style="2"/>
    <col min="5121" max="5121" width="3.73046875" style="2" customWidth="1"/>
    <col min="5122" max="5122" width="109.86328125" style="2" customWidth="1"/>
    <col min="5123" max="5123" width="23.265625" style="2" customWidth="1"/>
    <col min="5124" max="5124" width="16.73046875" style="2" customWidth="1"/>
    <col min="5125" max="5125" width="12.59765625" style="2" customWidth="1"/>
    <col min="5126" max="5126" width="19.265625" style="2" customWidth="1"/>
    <col min="5127" max="5127" width="20.73046875" style="2" customWidth="1"/>
    <col min="5128" max="5128" width="38.73046875" style="2" customWidth="1"/>
    <col min="5129" max="5129" width="9.3984375" style="2" bestFit="1" customWidth="1"/>
    <col min="5130" max="5376" width="9.1328125" style="2"/>
    <col min="5377" max="5377" width="3.73046875" style="2" customWidth="1"/>
    <col min="5378" max="5378" width="109.86328125" style="2" customWidth="1"/>
    <col min="5379" max="5379" width="23.265625" style="2" customWidth="1"/>
    <col min="5380" max="5380" width="16.73046875" style="2" customWidth="1"/>
    <col min="5381" max="5381" width="12.59765625" style="2" customWidth="1"/>
    <col min="5382" max="5382" width="19.265625" style="2" customWidth="1"/>
    <col min="5383" max="5383" width="20.73046875" style="2" customWidth="1"/>
    <col min="5384" max="5384" width="38.73046875" style="2" customWidth="1"/>
    <col min="5385" max="5385" width="9.3984375" style="2" bestFit="1" customWidth="1"/>
    <col min="5386" max="5632" width="9.1328125" style="2"/>
    <col min="5633" max="5633" width="3.73046875" style="2" customWidth="1"/>
    <col min="5634" max="5634" width="109.86328125" style="2" customWidth="1"/>
    <col min="5635" max="5635" width="23.265625" style="2" customWidth="1"/>
    <col min="5636" max="5636" width="16.73046875" style="2" customWidth="1"/>
    <col min="5637" max="5637" width="12.59765625" style="2" customWidth="1"/>
    <col min="5638" max="5638" width="19.265625" style="2" customWidth="1"/>
    <col min="5639" max="5639" width="20.73046875" style="2" customWidth="1"/>
    <col min="5640" max="5640" width="38.73046875" style="2" customWidth="1"/>
    <col min="5641" max="5641" width="9.3984375" style="2" bestFit="1" customWidth="1"/>
    <col min="5642" max="5888" width="9.1328125" style="2"/>
    <col min="5889" max="5889" width="3.73046875" style="2" customWidth="1"/>
    <col min="5890" max="5890" width="109.86328125" style="2" customWidth="1"/>
    <col min="5891" max="5891" width="23.265625" style="2" customWidth="1"/>
    <col min="5892" max="5892" width="16.73046875" style="2" customWidth="1"/>
    <col min="5893" max="5893" width="12.59765625" style="2" customWidth="1"/>
    <col min="5894" max="5894" width="19.265625" style="2" customWidth="1"/>
    <col min="5895" max="5895" width="20.73046875" style="2" customWidth="1"/>
    <col min="5896" max="5896" width="38.73046875" style="2" customWidth="1"/>
    <col min="5897" max="5897" width="9.3984375" style="2" bestFit="1" customWidth="1"/>
    <col min="5898" max="6144" width="9.1328125" style="2"/>
    <col min="6145" max="6145" width="3.73046875" style="2" customWidth="1"/>
    <col min="6146" max="6146" width="109.86328125" style="2" customWidth="1"/>
    <col min="6147" max="6147" width="23.265625" style="2" customWidth="1"/>
    <col min="6148" max="6148" width="16.73046875" style="2" customWidth="1"/>
    <col min="6149" max="6149" width="12.59765625" style="2" customWidth="1"/>
    <col min="6150" max="6150" width="19.265625" style="2" customWidth="1"/>
    <col min="6151" max="6151" width="20.73046875" style="2" customWidth="1"/>
    <col min="6152" max="6152" width="38.73046875" style="2" customWidth="1"/>
    <col min="6153" max="6153" width="9.3984375" style="2" bestFit="1" customWidth="1"/>
    <col min="6154" max="6400" width="9.1328125" style="2"/>
    <col min="6401" max="6401" width="3.73046875" style="2" customWidth="1"/>
    <col min="6402" max="6402" width="109.86328125" style="2" customWidth="1"/>
    <col min="6403" max="6403" width="23.265625" style="2" customWidth="1"/>
    <col min="6404" max="6404" width="16.73046875" style="2" customWidth="1"/>
    <col min="6405" max="6405" width="12.59765625" style="2" customWidth="1"/>
    <col min="6406" max="6406" width="19.265625" style="2" customWidth="1"/>
    <col min="6407" max="6407" width="20.73046875" style="2" customWidth="1"/>
    <col min="6408" max="6408" width="38.73046875" style="2" customWidth="1"/>
    <col min="6409" max="6409" width="9.3984375" style="2" bestFit="1" customWidth="1"/>
    <col min="6410" max="6656" width="9.1328125" style="2"/>
    <col min="6657" max="6657" width="3.73046875" style="2" customWidth="1"/>
    <col min="6658" max="6658" width="109.86328125" style="2" customWidth="1"/>
    <col min="6659" max="6659" width="23.265625" style="2" customWidth="1"/>
    <col min="6660" max="6660" width="16.73046875" style="2" customWidth="1"/>
    <col min="6661" max="6661" width="12.59765625" style="2" customWidth="1"/>
    <col min="6662" max="6662" width="19.265625" style="2" customWidth="1"/>
    <col min="6663" max="6663" width="20.73046875" style="2" customWidth="1"/>
    <col min="6664" max="6664" width="38.73046875" style="2" customWidth="1"/>
    <col min="6665" max="6665" width="9.3984375" style="2" bestFit="1" customWidth="1"/>
    <col min="6666" max="6912" width="9.1328125" style="2"/>
    <col min="6913" max="6913" width="3.73046875" style="2" customWidth="1"/>
    <col min="6914" max="6914" width="109.86328125" style="2" customWidth="1"/>
    <col min="6915" max="6915" width="23.265625" style="2" customWidth="1"/>
    <col min="6916" max="6916" width="16.73046875" style="2" customWidth="1"/>
    <col min="6917" max="6917" width="12.59765625" style="2" customWidth="1"/>
    <col min="6918" max="6918" width="19.265625" style="2" customWidth="1"/>
    <col min="6919" max="6919" width="20.73046875" style="2" customWidth="1"/>
    <col min="6920" max="6920" width="38.73046875" style="2" customWidth="1"/>
    <col min="6921" max="6921" width="9.3984375" style="2" bestFit="1" customWidth="1"/>
    <col min="6922" max="7168" width="9.1328125" style="2"/>
    <col min="7169" max="7169" width="3.73046875" style="2" customWidth="1"/>
    <col min="7170" max="7170" width="109.86328125" style="2" customWidth="1"/>
    <col min="7171" max="7171" width="23.265625" style="2" customWidth="1"/>
    <col min="7172" max="7172" width="16.73046875" style="2" customWidth="1"/>
    <col min="7173" max="7173" width="12.59765625" style="2" customWidth="1"/>
    <col min="7174" max="7174" width="19.265625" style="2" customWidth="1"/>
    <col min="7175" max="7175" width="20.73046875" style="2" customWidth="1"/>
    <col min="7176" max="7176" width="38.73046875" style="2" customWidth="1"/>
    <col min="7177" max="7177" width="9.3984375" style="2" bestFit="1" customWidth="1"/>
    <col min="7178" max="7424" width="9.1328125" style="2"/>
    <col min="7425" max="7425" width="3.73046875" style="2" customWidth="1"/>
    <col min="7426" max="7426" width="109.86328125" style="2" customWidth="1"/>
    <col min="7427" max="7427" width="23.265625" style="2" customWidth="1"/>
    <col min="7428" max="7428" width="16.73046875" style="2" customWidth="1"/>
    <col min="7429" max="7429" width="12.59765625" style="2" customWidth="1"/>
    <col min="7430" max="7430" width="19.265625" style="2" customWidth="1"/>
    <col min="7431" max="7431" width="20.73046875" style="2" customWidth="1"/>
    <col min="7432" max="7432" width="38.73046875" style="2" customWidth="1"/>
    <col min="7433" max="7433" width="9.3984375" style="2" bestFit="1" customWidth="1"/>
    <col min="7434" max="7680" width="9.1328125" style="2"/>
    <col min="7681" max="7681" width="3.73046875" style="2" customWidth="1"/>
    <col min="7682" max="7682" width="109.86328125" style="2" customWidth="1"/>
    <col min="7683" max="7683" width="23.265625" style="2" customWidth="1"/>
    <col min="7684" max="7684" width="16.73046875" style="2" customWidth="1"/>
    <col min="7685" max="7685" width="12.59765625" style="2" customWidth="1"/>
    <col min="7686" max="7686" width="19.265625" style="2" customWidth="1"/>
    <col min="7687" max="7687" width="20.73046875" style="2" customWidth="1"/>
    <col min="7688" max="7688" width="38.73046875" style="2" customWidth="1"/>
    <col min="7689" max="7689" width="9.3984375" style="2" bestFit="1" customWidth="1"/>
    <col min="7690" max="7936" width="9.1328125" style="2"/>
    <col min="7937" max="7937" width="3.73046875" style="2" customWidth="1"/>
    <col min="7938" max="7938" width="109.86328125" style="2" customWidth="1"/>
    <col min="7939" max="7939" width="23.265625" style="2" customWidth="1"/>
    <col min="7940" max="7940" width="16.73046875" style="2" customWidth="1"/>
    <col min="7941" max="7941" width="12.59765625" style="2" customWidth="1"/>
    <col min="7942" max="7942" width="19.265625" style="2" customWidth="1"/>
    <col min="7943" max="7943" width="20.73046875" style="2" customWidth="1"/>
    <col min="7944" max="7944" width="38.73046875" style="2" customWidth="1"/>
    <col min="7945" max="7945" width="9.3984375" style="2" bestFit="1" customWidth="1"/>
    <col min="7946" max="8192" width="9.1328125" style="2"/>
    <col min="8193" max="8193" width="3.73046875" style="2" customWidth="1"/>
    <col min="8194" max="8194" width="109.86328125" style="2" customWidth="1"/>
    <col min="8195" max="8195" width="23.265625" style="2" customWidth="1"/>
    <col min="8196" max="8196" width="16.73046875" style="2" customWidth="1"/>
    <col min="8197" max="8197" width="12.59765625" style="2" customWidth="1"/>
    <col min="8198" max="8198" width="19.265625" style="2" customWidth="1"/>
    <col min="8199" max="8199" width="20.73046875" style="2" customWidth="1"/>
    <col min="8200" max="8200" width="38.73046875" style="2" customWidth="1"/>
    <col min="8201" max="8201" width="9.3984375" style="2" bestFit="1" customWidth="1"/>
    <col min="8202" max="8448" width="9.1328125" style="2"/>
    <col min="8449" max="8449" width="3.73046875" style="2" customWidth="1"/>
    <col min="8450" max="8450" width="109.86328125" style="2" customWidth="1"/>
    <col min="8451" max="8451" width="23.265625" style="2" customWidth="1"/>
    <col min="8452" max="8452" width="16.73046875" style="2" customWidth="1"/>
    <col min="8453" max="8453" width="12.59765625" style="2" customWidth="1"/>
    <col min="8454" max="8454" width="19.265625" style="2" customWidth="1"/>
    <col min="8455" max="8455" width="20.73046875" style="2" customWidth="1"/>
    <col min="8456" max="8456" width="38.73046875" style="2" customWidth="1"/>
    <col min="8457" max="8457" width="9.3984375" style="2" bestFit="1" customWidth="1"/>
    <col min="8458" max="8704" width="9.1328125" style="2"/>
    <col min="8705" max="8705" width="3.73046875" style="2" customWidth="1"/>
    <col min="8706" max="8706" width="109.86328125" style="2" customWidth="1"/>
    <col min="8707" max="8707" width="23.265625" style="2" customWidth="1"/>
    <col min="8708" max="8708" width="16.73046875" style="2" customWidth="1"/>
    <col min="8709" max="8709" width="12.59765625" style="2" customWidth="1"/>
    <col min="8710" max="8710" width="19.265625" style="2" customWidth="1"/>
    <col min="8711" max="8711" width="20.73046875" style="2" customWidth="1"/>
    <col min="8712" max="8712" width="38.73046875" style="2" customWidth="1"/>
    <col min="8713" max="8713" width="9.3984375" style="2" bestFit="1" customWidth="1"/>
    <col min="8714" max="8960" width="9.1328125" style="2"/>
    <col min="8961" max="8961" width="3.73046875" style="2" customWidth="1"/>
    <col min="8962" max="8962" width="109.86328125" style="2" customWidth="1"/>
    <col min="8963" max="8963" width="23.265625" style="2" customWidth="1"/>
    <col min="8964" max="8964" width="16.73046875" style="2" customWidth="1"/>
    <col min="8965" max="8965" width="12.59765625" style="2" customWidth="1"/>
    <col min="8966" max="8966" width="19.265625" style="2" customWidth="1"/>
    <col min="8967" max="8967" width="20.73046875" style="2" customWidth="1"/>
    <col min="8968" max="8968" width="38.73046875" style="2" customWidth="1"/>
    <col min="8969" max="8969" width="9.3984375" style="2" bestFit="1" customWidth="1"/>
    <col min="8970" max="9216" width="9.1328125" style="2"/>
    <col min="9217" max="9217" width="3.73046875" style="2" customWidth="1"/>
    <col min="9218" max="9218" width="109.86328125" style="2" customWidth="1"/>
    <col min="9219" max="9219" width="23.265625" style="2" customWidth="1"/>
    <col min="9220" max="9220" width="16.73046875" style="2" customWidth="1"/>
    <col min="9221" max="9221" width="12.59765625" style="2" customWidth="1"/>
    <col min="9222" max="9222" width="19.265625" style="2" customWidth="1"/>
    <col min="9223" max="9223" width="20.73046875" style="2" customWidth="1"/>
    <col min="9224" max="9224" width="38.73046875" style="2" customWidth="1"/>
    <col min="9225" max="9225" width="9.3984375" style="2" bestFit="1" customWidth="1"/>
    <col min="9226" max="9472" width="9.1328125" style="2"/>
    <col min="9473" max="9473" width="3.73046875" style="2" customWidth="1"/>
    <col min="9474" max="9474" width="109.86328125" style="2" customWidth="1"/>
    <col min="9475" max="9475" width="23.265625" style="2" customWidth="1"/>
    <col min="9476" max="9476" width="16.73046875" style="2" customWidth="1"/>
    <col min="9477" max="9477" width="12.59765625" style="2" customWidth="1"/>
    <col min="9478" max="9478" width="19.265625" style="2" customWidth="1"/>
    <col min="9479" max="9479" width="20.73046875" style="2" customWidth="1"/>
    <col min="9480" max="9480" width="38.73046875" style="2" customWidth="1"/>
    <col min="9481" max="9481" width="9.3984375" style="2" bestFit="1" customWidth="1"/>
    <col min="9482" max="9728" width="9.1328125" style="2"/>
    <col min="9729" max="9729" width="3.73046875" style="2" customWidth="1"/>
    <col min="9730" max="9730" width="109.86328125" style="2" customWidth="1"/>
    <col min="9731" max="9731" width="23.265625" style="2" customWidth="1"/>
    <col min="9732" max="9732" width="16.73046875" style="2" customWidth="1"/>
    <col min="9733" max="9733" width="12.59765625" style="2" customWidth="1"/>
    <col min="9734" max="9734" width="19.265625" style="2" customWidth="1"/>
    <col min="9735" max="9735" width="20.73046875" style="2" customWidth="1"/>
    <col min="9736" max="9736" width="38.73046875" style="2" customWidth="1"/>
    <col min="9737" max="9737" width="9.3984375" style="2" bestFit="1" customWidth="1"/>
    <col min="9738" max="9984" width="9.1328125" style="2"/>
    <col min="9985" max="9985" width="3.73046875" style="2" customWidth="1"/>
    <col min="9986" max="9986" width="109.86328125" style="2" customWidth="1"/>
    <col min="9987" max="9987" width="23.265625" style="2" customWidth="1"/>
    <col min="9988" max="9988" width="16.73046875" style="2" customWidth="1"/>
    <col min="9989" max="9989" width="12.59765625" style="2" customWidth="1"/>
    <col min="9990" max="9990" width="19.265625" style="2" customWidth="1"/>
    <col min="9991" max="9991" width="20.73046875" style="2" customWidth="1"/>
    <col min="9992" max="9992" width="38.73046875" style="2" customWidth="1"/>
    <col min="9993" max="9993" width="9.3984375" style="2" bestFit="1" customWidth="1"/>
    <col min="9994" max="10240" width="9.1328125" style="2"/>
    <col min="10241" max="10241" width="3.73046875" style="2" customWidth="1"/>
    <col min="10242" max="10242" width="109.86328125" style="2" customWidth="1"/>
    <col min="10243" max="10243" width="23.265625" style="2" customWidth="1"/>
    <col min="10244" max="10244" width="16.73046875" style="2" customWidth="1"/>
    <col min="10245" max="10245" width="12.59765625" style="2" customWidth="1"/>
    <col min="10246" max="10246" width="19.265625" style="2" customWidth="1"/>
    <col min="10247" max="10247" width="20.73046875" style="2" customWidth="1"/>
    <col min="10248" max="10248" width="38.73046875" style="2" customWidth="1"/>
    <col min="10249" max="10249" width="9.3984375" style="2" bestFit="1" customWidth="1"/>
    <col min="10250" max="10496" width="9.1328125" style="2"/>
    <col min="10497" max="10497" width="3.73046875" style="2" customWidth="1"/>
    <col min="10498" max="10498" width="109.86328125" style="2" customWidth="1"/>
    <col min="10499" max="10499" width="23.265625" style="2" customWidth="1"/>
    <col min="10500" max="10500" width="16.73046875" style="2" customWidth="1"/>
    <col min="10501" max="10501" width="12.59765625" style="2" customWidth="1"/>
    <col min="10502" max="10502" width="19.265625" style="2" customWidth="1"/>
    <col min="10503" max="10503" width="20.73046875" style="2" customWidth="1"/>
    <col min="10504" max="10504" width="38.73046875" style="2" customWidth="1"/>
    <col min="10505" max="10505" width="9.3984375" style="2" bestFit="1" customWidth="1"/>
    <col min="10506" max="10752" width="9.1328125" style="2"/>
    <col min="10753" max="10753" width="3.73046875" style="2" customWidth="1"/>
    <col min="10754" max="10754" width="109.86328125" style="2" customWidth="1"/>
    <col min="10755" max="10755" width="23.265625" style="2" customWidth="1"/>
    <col min="10756" max="10756" width="16.73046875" style="2" customWidth="1"/>
    <col min="10757" max="10757" width="12.59765625" style="2" customWidth="1"/>
    <col min="10758" max="10758" width="19.265625" style="2" customWidth="1"/>
    <col min="10759" max="10759" width="20.73046875" style="2" customWidth="1"/>
    <col min="10760" max="10760" width="38.73046875" style="2" customWidth="1"/>
    <col min="10761" max="10761" width="9.3984375" style="2" bestFit="1" customWidth="1"/>
    <col min="10762" max="11008" width="9.1328125" style="2"/>
    <col min="11009" max="11009" width="3.73046875" style="2" customWidth="1"/>
    <col min="11010" max="11010" width="109.86328125" style="2" customWidth="1"/>
    <col min="11011" max="11011" width="23.265625" style="2" customWidth="1"/>
    <col min="11012" max="11012" width="16.73046875" style="2" customWidth="1"/>
    <col min="11013" max="11013" width="12.59765625" style="2" customWidth="1"/>
    <col min="11014" max="11014" width="19.265625" style="2" customWidth="1"/>
    <col min="11015" max="11015" width="20.73046875" style="2" customWidth="1"/>
    <col min="11016" max="11016" width="38.73046875" style="2" customWidth="1"/>
    <col min="11017" max="11017" width="9.3984375" style="2" bestFit="1" customWidth="1"/>
    <col min="11018" max="11264" width="9.1328125" style="2"/>
    <col min="11265" max="11265" width="3.73046875" style="2" customWidth="1"/>
    <col min="11266" max="11266" width="109.86328125" style="2" customWidth="1"/>
    <col min="11267" max="11267" width="23.265625" style="2" customWidth="1"/>
    <col min="11268" max="11268" width="16.73046875" style="2" customWidth="1"/>
    <col min="11269" max="11269" width="12.59765625" style="2" customWidth="1"/>
    <col min="11270" max="11270" width="19.265625" style="2" customWidth="1"/>
    <col min="11271" max="11271" width="20.73046875" style="2" customWidth="1"/>
    <col min="11272" max="11272" width="38.73046875" style="2" customWidth="1"/>
    <col min="11273" max="11273" width="9.3984375" style="2" bestFit="1" customWidth="1"/>
    <col min="11274" max="11520" width="9.1328125" style="2"/>
    <col min="11521" max="11521" width="3.73046875" style="2" customWidth="1"/>
    <col min="11522" max="11522" width="109.86328125" style="2" customWidth="1"/>
    <col min="11523" max="11523" width="23.265625" style="2" customWidth="1"/>
    <col min="11524" max="11524" width="16.73046875" style="2" customWidth="1"/>
    <col min="11525" max="11525" width="12.59765625" style="2" customWidth="1"/>
    <col min="11526" max="11526" width="19.265625" style="2" customWidth="1"/>
    <col min="11527" max="11527" width="20.73046875" style="2" customWidth="1"/>
    <col min="11528" max="11528" width="38.73046875" style="2" customWidth="1"/>
    <col min="11529" max="11529" width="9.3984375" style="2" bestFit="1" customWidth="1"/>
    <col min="11530" max="11776" width="9.1328125" style="2"/>
    <col min="11777" max="11777" width="3.73046875" style="2" customWidth="1"/>
    <col min="11778" max="11778" width="109.86328125" style="2" customWidth="1"/>
    <col min="11779" max="11779" width="23.265625" style="2" customWidth="1"/>
    <col min="11780" max="11780" width="16.73046875" style="2" customWidth="1"/>
    <col min="11781" max="11781" width="12.59765625" style="2" customWidth="1"/>
    <col min="11782" max="11782" width="19.265625" style="2" customWidth="1"/>
    <col min="11783" max="11783" width="20.73046875" style="2" customWidth="1"/>
    <col min="11784" max="11784" width="38.73046875" style="2" customWidth="1"/>
    <col min="11785" max="11785" width="9.3984375" style="2" bestFit="1" customWidth="1"/>
    <col min="11786" max="12032" width="9.1328125" style="2"/>
    <col min="12033" max="12033" width="3.73046875" style="2" customWidth="1"/>
    <col min="12034" max="12034" width="109.86328125" style="2" customWidth="1"/>
    <col min="12035" max="12035" width="23.265625" style="2" customWidth="1"/>
    <col min="12036" max="12036" width="16.73046875" style="2" customWidth="1"/>
    <col min="12037" max="12037" width="12.59765625" style="2" customWidth="1"/>
    <col min="12038" max="12038" width="19.265625" style="2" customWidth="1"/>
    <col min="12039" max="12039" width="20.73046875" style="2" customWidth="1"/>
    <col min="12040" max="12040" width="38.73046875" style="2" customWidth="1"/>
    <col min="12041" max="12041" width="9.3984375" style="2" bestFit="1" customWidth="1"/>
    <col min="12042" max="12288" width="9.1328125" style="2"/>
    <col min="12289" max="12289" width="3.73046875" style="2" customWidth="1"/>
    <col min="12290" max="12290" width="109.86328125" style="2" customWidth="1"/>
    <col min="12291" max="12291" width="23.265625" style="2" customWidth="1"/>
    <col min="12292" max="12292" width="16.73046875" style="2" customWidth="1"/>
    <col min="12293" max="12293" width="12.59765625" style="2" customWidth="1"/>
    <col min="12294" max="12294" width="19.265625" style="2" customWidth="1"/>
    <col min="12295" max="12295" width="20.73046875" style="2" customWidth="1"/>
    <col min="12296" max="12296" width="38.73046875" style="2" customWidth="1"/>
    <col min="12297" max="12297" width="9.3984375" style="2" bestFit="1" customWidth="1"/>
    <col min="12298" max="12544" width="9.1328125" style="2"/>
    <col min="12545" max="12545" width="3.73046875" style="2" customWidth="1"/>
    <col min="12546" max="12546" width="109.86328125" style="2" customWidth="1"/>
    <col min="12547" max="12547" width="23.265625" style="2" customWidth="1"/>
    <col min="12548" max="12548" width="16.73046875" style="2" customWidth="1"/>
    <col min="12549" max="12549" width="12.59765625" style="2" customWidth="1"/>
    <col min="12550" max="12550" width="19.265625" style="2" customWidth="1"/>
    <col min="12551" max="12551" width="20.73046875" style="2" customWidth="1"/>
    <col min="12552" max="12552" width="38.73046875" style="2" customWidth="1"/>
    <col min="12553" max="12553" width="9.3984375" style="2" bestFit="1" customWidth="1"/>
    <col min="12554" max="12800" width="9.1328125" style="2"/>
    <col min="12801" max="12801" width="3.73046875" style="2" customWidth="1"/>
    <col min="12802" max="12802" width="109.86328125" style="2" customWidth="1"/>
    <col min="12803" max="12803" width="23.265625" style="2" customWidth="1"/>
    <col min="12804" max="12804" width="16.73046875" style="2" customWidth="1"/>
    <col min="12805" max="12805" width="12.59765625" style="2" customWidth="1"/>
    <col min="12806" max="12806" width="19.265625" style="2" customWidth="1"/>
    <col min="12807" max="12807" width="20.73046875" style="2" customWidth="1"/>
    <col min="12808" max="12808" width="38.73046875" style="2" customWidth="1"/>
    <col min="12809" max="12809" width="9.3984375" style="2" bestFit="1" customWidth="1"/>
    <col min="12810" max="13056" width="9.1328125" style="2"/>
    <col min="13057" max="13057" width="3.73046875" style="2" customWidth="1"/>
    <col min="13058" max="13058" width="109.86328125" style="2" customWidth="1"/>
    <col min="13059" max="13059" width="23.265625" style="2" customWidth="1"/>
    <col min="13060" max="13060" width="16.73046875" style="2" customWidth="1"/>
    <col min="13061" max="13061" width="12.59765625" style="2" customWidth="1"/>
    <col min="13062" max="13062" width="19.265625" style="2" customWidth="1"/>
    <col min="13063" max="13063" width="20.73046875" style="2" customWidth="1"/>
    <col min="13064" max="13064" width="38.73046875" style="2" customWidth="1"/>
    <col min="13065" max="13065" width="9.3984375" style="2" bestFit="1" customWidth="1"/>
    <col min="13066" max="13312" width="9.1328125" style="2"/>
    <col min="13313" max="13313" width="3.73046875" style="2" customWidth="1"/>
    <col min="13314" max="13314" width="109.86328125" style="2" customWidth="1"/>
    <col min="13315" max="13315" width="23.265625" style="2" customWidth="1"/>
    <col min="13316" max="13316" width="16.73046875" style="2" customWidth="1"/>
    <col min="13317" max="13317" width="12.59765625" style="2" customWidth="1"/>
    <col min="13318" max="13318" width="19.265625" style="2" customWidth="1"/>
    <col min="13319" max="13319" width="20.73046875" style="2" customWidth="1"/>
    <col min="13320" max="13320" width="38.73046875" style="2" customWidth="1"/>
    <col min="13321" max="13321" width="9.3984375" style="2" bestFit="1" customWidth="1"/>
    <col min="13322" max="13568" width="9.1328125" style="2"/>
    <col min="13569" max="13569" width="3.73046875" style="2" customWidth="1"/>
    <col min="13570" max="13570" width="109.86328125" style="2" customWidth="1"/>
    <col min="13571" max="13571" width="23.265625" style="2" customWidth="1"/>
    <col min="13572" max="13572" width="16.73046875" style="2" customWidth="1"/>
    <col min="13573" max="13573" width="12.59765625" style="2" customWidth="1"/>
    <col min="13574" max="13574" width="19.265625" style="2" customWidth="1"/>
    <col min="13575" max="13575" width="20.73046875" style="2" customWidth="1"/>
    <col min="13576" max="13576" width="38.73046875" style="2" customWidth="1"/>
    <col min="13577" max="13577" width="9.3984375" style="2" bestFit="1" customWidth="1"/>
    <col min="13578" max="13824" width="9.1328125" style="2"/>
    <col min="13825" max="13825" width="3.73046875" style="2" customWidth="1"/>
    <col min="13826" max="13826" width="109.86328125" style="2" customWidth="1"/>
    <col min="13827" max="13827" width="23.265625" style="2" customWidth="1"/>
    <col min="13828" max="13828" width="16.73046875" style="2" customWidth="1"/>
    <col min="13829" max="13829" width="12.59765625" style="2" customWidth="1"/>
    <col min="13830" max="13830" width="19.265625" style="2" customWidth="1"/>
    <col min="13831" max="13831" width="20.73046875" style="2" customWidth="1"/>
    <col min="13832" max="13832" width="38.73046875" style="2" customWidth="1"/>
    <col min="13833" max="13833" width="9.3984375" style="2" bestFit="1" customWidth="1"/>
    <col min="13834" max="14080" width="9.1328125" style="2"/>
    <col min="14081" max="14081" width="3.73046875" style="2" customWidth="1"/>
    <col min="14082" max="14082" width="109.86328125" style="2" customWidth="1"/>
    <col min="14083" max="14083" width="23.265625" style="2" customWidth="1"/>
    <col min="14084" max="14084" width="16.73046875" style="2" customWidth="1"/>
    <col min="14085" max="14085" width="12.59765625" style="2" customWidth="1"/>
    <col min="14086" max="14086" width="19.265625" style="2" customWidth="1"/>
    <col min="14087" max="14087" width="20.73046875" style="2" customWidth="1"/>
    <col min="14088" max="14088" width="38.73046875" style="2" customWidth="1"/>
    <col min="14089" max="14089" width="9.3984375" style="2" bestFit="1" customWidth="1"/>
    <col min="14090" max="14336" width="9.1328125" style="2"/>
    <col min="14337" max="14337" width="3.73046875" style="2" customWidth="1"/>
    <col min="14338" max="14338" width="109.86328125" style="2" customWidth="1"/>
    <col min="14339" max="14339" width="23.265625" style="2" customWidth="1"/>
    <col min="14340" max="14340" width="16.73046875" style="2" customWidth="1"/>
    <col min="14341" max="14341" width="12.59765625" style="2" customWidth="1"/>
    <col min="14342" max="14342" width="19.265625" style="2" customWidth="1"/>
    <col min="14343" max="14343" width="20.73046875" style="2" customWidth="1"/>
    <col min="14344" max="14344" width="38.73046875" style="2" customWidth="1"/>
    <col min="14345" max="14345" width="9.3984375" style="2" bestFit="1" customWidth="1"/>
    <col min="14346" max="14592" width="9.1328125" style="2"/>
    <col min="14593" max="14593" width="3.73046875" style="2" customWidth="1"/>
    <col min="14594" max="14594" width="109.86328125" style="2" customWidth="1"/>
    <col min="14595" max="14595" width="23.265625" style="2" customWidth="1"/>
    <col min="14596" max="14596" width="16.73046875" style="2" customWidth="1"/>
    <col min="14597" max="14597" width="12.59765625" style="2" customWidth="1"/>
    <col min="14598" max="14598" width="19.265625" style="2" customWidth="1"/>
    <col min="14599" max="14599" width="20.73046875" style="2" customWidth="1"/>
    <col min="14600" max="14600" width="38.73046875" style="2" customWidth="1"/>
    <col min="14601" max="14601" width="9.3984375" style="2" bestFit="1" customWidth="1"/>
    <col min="14602" max="14848" width="9.1328125" style="2"/>
    <col min="14849" max="14849" width="3.73046875" style="2" customWidth="1"/>
    <col min="14850" max="14850" width="109.86328125" style="2" customWidth="1"/>
    <col min="14851" max="14851" width="23.265625" style="2" customWidth="1"/>
    <col min="14852" max="14852" width="16.73046875" style="2" customWidth="1"/>
    <col min="14853" max="14853" width="12.59765625" style="2" customWidth="1"/>
    <col min="14854" max="14854" width="19.265625" style="2" customWidth="1"/>
    <col min="14855" max="14855" width="20.73046875" style="2" customWidth="1"/>
    <col min="14856" max="14856" width="38.73046875" style="2" customWidth="1"/>
    <col min="14857" max="14857" width="9.3984375" style="2" bestFit="1" customWidth="1"/>
    <col min="14858" max="15104" width="9.1328125" style="2"/>
    <col min="15105" max="15105" width="3.73046875" style="2" customWidth="1"/>
    <col min="15106" max="15106" width="109.86328125" style="2" customWidth="1"/>
    <col min="15107" max="15107" width="23.265625" style="2" customWidth="1"/>
    <col min="15108" max="15108" width="16.73046875" style="2" customWidth="1"/>
    <col min="15109" max="15109" width="12.59765625" style="2" customWidth="1"/>
    <col min="15110" max="15110" width="19.265625" style="2" customWidth="1"/>
    <col min="15111" max="15111" width="20.73046875" style="2" customWidth="1"/>
    <col min="15112" max="15112" width="38.73046875" style="2" customWidth="1"/>
    <col min="15113" max="15113" width="9.3984375" style="2" bestFit="1" customWidth="1"/>
    <col min="15114" max="15360" width="9.1328125" style="2"/>
    <col min="15361" max="15361" width="3.73046875" style="2" customWidth="1"/>
    <col min="15362" max="15362" width="109.86328125" style="2" customWidth="1"/>
    <col min="15363" max="15363" width="23.265625" style="2" customWidth="1"/>
    <col min="15364" max="15364" width="16.73046875" style="2" customWidth="1"/>
    <col min="15365" max="15365" width="12.59765625" style="2" customWidth="1"/>
    <col min="15366" max="15366" width="19.265625" style="2" customWidth="1"/>
    <col min="15367" max="15367" width="20.73046875" style="2" customWidth="1"/>
    <col min="15368" max="15368" width="38.73046875" style="2" customWidth="1"/>
    <col min="15369" max="15369" width="9.3984375" style="2" bestFit="1" customWidth="1"/>
    <col min="15370" max="15616" width="9.1328125" style="2"/>
    <col min="15617" max="15617" width="3.73046875" style="2" customWidth="1"/>
    <col min="15618" max="15618" width="109.86328125" style="2" customWidth="1"/>
    <col min="15619" max="15619" width="23.265625" style="2" customWidth="1"/>
    <col min="15620" max="15620" width="16.73046875" style="2" customWidth="1"/>
    <col min="15621" max="15621" width="12.59765625" style="2" customWidth="1"/>
    <col min="15622" max="15622" width="19.265625" style="2" customWidth="1"/>
    <col min="15623" max="15623" width="20.73046875" style="2" customWidth="1"/>
    <col min="15624" max="15624" width="38.73046875" style="2" customWidth="1"/>
    <col min="15625" max="15625" width="9.3984375" style="2" bestFit="1" customWidth="1"/>
    <col min="15626" max="15872" width="9.1328125" style="2"/>
    <col min="15873" max="15873" width="3.73046875" style="2" customWidth="1"/>
    <col min="15874" max="15874" width="109.86328125" style="2" customWidth="1"/>
    <col min="15875" max="15875" width="23.265625" style="2" customWidth="1"/>
    <col min="15876" max="15876" width="16.73046875" style="2" customWidth="1"/>
    <col min="15877" max="15877" width="12.59765625" style="2" customWidth="1"/>
    <col min="15878" max="15878" width="19.265625" style="2" customWidth="1"/>
    <col min="15879" max="15879" width="20.73046875" style="2" customWidth="1"/>
    <col min="15880" max="15880" width="38.73046875" style="2" customWidth="1"/>
    <col min="15881" max="15881" width="9.3984375" style="2" bestFit="1" customWidth="1"/>
    <col min="15882" max="16128" width="9.1328125" style="2"/>
    <col min="16129" max="16129" width="3.73046875" style="2" customWidth="1"/>
    <col min="16130" max="16130" width="109.86328125" style="2" customWidth="1"/>
    <col min="16131" max="16131" width="23.265625" style="2" customWidth="1"/>
    <col min="16132" max="16132" width="16.73046875" style="2" customWidth="1"/>
    <col min="16133" max="16133" width="12.59765625" style="2" customWidth="1"/>
    <col min="16134" max="16134" width="19.265625" style="2" customWidth="1"/>
    <col min="16135" max="16135" width="20.73046875" style="2" customWidth="1"/>
    <col min="16136" max="16136" width="38.73046875" style="2" customWidth="1"/>
    <col min="16137" max="16137" width="9.3984375" style="2" bestFit="1" customWidth="1"/>
    <col min="16138" max="16384" width="9.1328125" style="2"/>
  </cols>
  <sheetData>
    <row r="1" spans="1:7" ht="19.899999999999999" thickBot="1" x14ac:dyDescent="0.5">
      <c r="A1" s="1" t="s">
        <v>2</v>
      </c>
      <c r="C1" s="71" t="s">
        <v>1</v>
      </c>
      <c r="D1" s="71"/>
      <c r="E1" s="71"/>
      <c r="F1" s="71"/>
    </row>
    <row r="2" spans="1:7" ht="22.9" thickBot="1" x14ac:dyDescent="0.5">
      <c r="A2" s="72" t="s">
        <v>13</v>
      </c>
      <c r="B2" s="73"/>
      <c r="C2" s="4"/>
      <c r="D2" s="5" t="s">
        <v>3</v>
      </c>
      <c r="E2" s="6" t="s">
        <v>4</v>
      </c>
      <c r="F2" s="5" t="s">
        <v>5</v>
      </c>
    </row>
    <row r="3" spans="1:7" s="23" customFormat="1" ht="18" customHeight="1" x14ac:dyDescent="0.45">
      <c r="A3" s="7" t="s">
        <v>6</v>
      </c>
      <c r="B3" s="62" t="s">
        <v>47</v>
      </c>
      <c r="C3" s="9"/>
      <c r="D3" s="31">
        <v>0</v>
      </c>
      <c r="E3" s="63">
        <v>97</v>
      </c>
      <c r="F3" s="10">
        <f>D3*E3</f>
        <v>0</v>
      </c>
      <c r="G3" s="57"/>
    </row>
    <row r="4" spans="1:7" s="23" customFormat="1" ht="18" customHeight="1" x14ac:dyDescent="0.45">
      <c r="A4" s="11" t="s">
        <v>7</v>
      </c>
      <c r="B4" s="8" t="s">
        <v>12</v>
      </c>
      <c r="C4" s="12"/>
      <c r="D4" s="32">
        <v>0</v>
      </c>
      <c r="E4" s="64">
        <v>97</v>
      </c>
      <c r="F4" s="13">
        <f>D4*E4</f>
        <v>0</v>
      </c>
      <c r="G4" s="25"/>
    </row>
    <row r="5" spans="1:7" s="23" customFormat="1" x14ac:dyDescent="0.45">
      <c r="A5" s="11"/>
      <c r="B5" s="8"/>
      <c r="C5" s="12"/>
      <c r="D5" s="86"/>
      <c r="E5" s="65"/>
      <c r="F5" s="13"/>
      <c r="G5" s="25"/>
    </row>
    <row r="6" spans="1:7" s="23" customFormat="1" ht="18" customHeight="1" x14ac:dyDescent="0.45">
      <c r="A6" s="11"/>
      <c r="B6" s="27" t="s">
        <v>10</v>
      </c>
      <c r="C6" s="12"/>
      <c r="D6" s="86"/>
      <c r="E6" s="66"/>
      <c r="F6" s="13"/>
      <c r="G6" s="25"/>
    </row>
    <row r="7" spans="1:7" s="23" customFormat="1" ht="18" customHeight="1" x14ac:dyDescent="0.45">
      <c r="A7" s="14" t="s">
        <v>8</v>
      </c>
      <c r="B7" s="62" t="s">
        <v>44</v>
      </c>
      <c r="C7" s="12"/>
      <c r="D7" s="32">
        <v>0</v>
      </c>
      <c r="E7" s="64">
        <v>10</v>
      </c>
      <c r="F7" s="13">
        <f>D7*E7</f>
        <v>0</v>
      </c>
      <c r="G7" s="25"/>
    </row>
    <row r="8" spans="1:7" s="23" customFormat="1" ht="18" customHeight="1" x14ac:dyDescent="0.45">
      <c r="A8" s="59" t="s">
        <v>9</v>
      </c>
      <c r="B8" s="62" t="s">
        <v>48</v>
      </c>
      <c r="C8" s="12"/>
      <c r="D8" s="32">
        <v>0</v>
      </c>
      <c r="E8" s="64">
        <v>10</v>
      </c>
      <c r="F8" s="13">
        <f>D8*E8</f>
        <v>0</v>
      </c>
      <c r="G8" s="25"/>
    </row>
    <row r="9" spans="1:7" s="23" customFormat="1" ht="18" customHeight="1" x14ac:dyDescent="0.45">
      <c r="A9" s="59" t="s">
        <v>40</v>
      </c>
      <c r="B9" s="62" t="s">
        <v>49</v>
      </c>
      <c r="C9" s="12"/>
      <c r="D9" s="32">
        <v>0</v>
      </c>
      <c r="E9" s="64">
        <v>10</v>
      </c>
      <c r="F9" s="13">
        <f>D9*E9</f>
        <v>0</v>
      </c>
      <c r="G9" s="25"/>
    </row>
    <row r="10" spans="1:7" s="23" customFormat="1" ht="18" customHeight="1" thickBot="1" x14ac:dyDescent="0.5">
      <c r="A10" s="60" t="s">
        <v>41</v>
      </c>
      <c r="B10" s="55" t="s">
        <v>37</v>
      </c>
      <c r="C10" s="12"/>
      <c r="D10" s="33">
        <v>0</v>
      </c>
      <c r="E10" s="67">
        <v>10</v>
      </c>
      <c r="F10" s="34">
        <f>D10*E10</f>
        <v>0</v>
      </c>
      <c r="G10" s="25"/>
    </row>
    <row r="11" spans="1:7" s="23" customFormat="1" ht="19.899999999999999" thickBot="1" x14ac:dyDescent="0.5">
      <c r="A11" s="28"/>
      <c r="B11" s="84"/>
      <c r="C11" s="30"/>
      <c r="D11" s="74" t="s">
        <v>14</v>
      </c>
      <c r="E11" s="75"/>
      <c r="F11" s="15">
        <f>SUM(F3:F10)</f>
        <v>0</v>
      </c>
      <c r="G11" s="25"/>
    </row>
    <row r="12" spans="1:7" ht="15.75" thickBot="1" x14ac:dyDescent="0.5">
      <c r="A12" s="16"/>
      <c r="B12" s="85"/>
      <c r="C12" s="17"/>
      <c r="D12" s="17"/>
      <c r="E12" s="17"/>
      <c r="F12" s="18"/>
    </row>
    <row r="13" spans="1:7" ht="22.9" customHeight="1" thickBot="1" x14ac:dyDescent="0.5">
      <c r="A13" s="72" t="s">
        <v>29</v>
      </c>
      <c r="B13" s="73"/>
      <c r="C13" s="4"/>
      <c r="D13" s="5" t="s">
        <v>3</v>
      </c>
      <c r="E13" s="6" t="s">
        <v>4</v>
      </c>
      <c r="F13" s="5" t="s">
        <v>5</v>
      </c>
    </row>
    <row r="14" spans="1:7" ht="17.850000000000001" customHeight="1" x14ac:dyDescent="0.45">
      <c r="A14" s="58" t="s">
        <v>30</v>
      </c>
      <c r="B14" s="48" t="s">
        <v>27</v>
      </c>
      <c r="C14" s="9"/>
      <c r="D14" s="31">
        <v>0</v>
      </c>
      <c r="E14" s="63">
        <v>46</v>
      </c>
      <c r="F14" s="10">
        <f t="shared" ref="F14:F21" si="0">D14*E14</f>
        <v>0</v>
      </c>
    </row>
    <row r="15" spans="1:7" ht="17.850000000000001" customHeight="1" x14ac:dyDescent="0.45">
      <c r="A15" s="61" t="s">
        <v>42</v>
      </c>
      <c r="B15" s="68" t="s">
        <v>39</v>
      </c>
      <c r="C15" s="12"/>
      <c r="D15" s="32">
        <v>0</v>
      </c>
      <c r="E15" s="64">
        <v>5</v>
      </c>
      <c r="F15" s="13">
        <f t="shared" si="0"/>
        <v>0</v>
      </c>
    </row>
    <row r="16" spans="1:7" ht="17.649999999999999" customHeight="1" x14ac:dyDescent="0.45">
      <c r="A16" s="61" t="s">
        <v>31</v>
      </c>
      <c r="B16" s="49" t="s">
        <v>28</v>
      </c>
      <c r="C16" s="12"/>
      <c r="D16" s="32">
        <v>0</v>
      </c>
      <c r="E16" s="64">
        <v>46</v>
      </c>
      <c r="F16" s="13">
        <f t="shared" si="0"/>
        <v>0</v>
      </c>
    </row>
    <row r="17" spans="1:6" ht="26.25" x14ac:dyDescent="0.45">
      <c r="A17" s="60" t="s">
        <v>32</v>
      </c>
      <c r="B17" s="56" t="s">
        <v>38</v>
      </c>
      <c r="C17" s="12"/>
      <c r="D17" s="32">
        <v>0</v>
      </c>
      <c r="E17" s="64">
        <v>97</v>
      </c>
      <c r="F17" s="13">
        <f t="shared" si="0"/>
        <v>0</v>
      </c>
    </row>
    <row r="18" spans="1:6" ht="17.649999999999999" customHeight="1" x14ac:dyDescent="0.45">
      <c r="A18" s="61" t="s">
        <v>33</v>
      </c>
      <c r="B18" s="47" t="s">
        <v>26</v>
      </c>
      <c r="C18" s="12"/>
      <c r="D18" s="32">
        <v>0</v>
      </c>
      <c r="E18" s="64">
        <v>97</v>
      </c>
      <c r="F18" s="13">
        <f t="shared" si="0"/>
        <v>0</v>
      </c>
    </row>
    <row r="19" spans="1:6" ht="17.649999999999999" customHeight="1" x14ac:dyDescent="0.45">
      <c r="A19" s="61" t="s">
        <v>34</v>
      </c>
      <c r="B19" s="35" t="s">
        <v>15</v>
      </c>
      <c r="C19" s="12"/>
      <c r="D19" s="32">
        <v>0</v>
      </c>
      <c r="E19" s="64">
        <v>97</v>
      </c>
      <c r="F19" s="13">
        <f t="shared" si="0"/>
        <v>0</v>
      </c>
    </row>
    <row r="20" spans="1:6" ht="17.649999999999999" customHeight="1" x14ac:dyDescent="0.45">
      <c r="A20" s="61" t="s">
        <v>35</v>
      </c>
      <c r="B20" s="80" t="s">
        <v>25</v>
      </c>
      <c r="C20" s="81"/>
      <c r="D20" s="32">
        <v>0</v>
      </c>
      <c r="E20" s="64">
        <v>97</v>
      </c>
      <c r="F20" s="13">
        <f t="shared" si="0"/>
        <v>0</v>
      </c>
    </row>
    <row r="21" spans="1:6" ht="17.850000000000001" customHeight="1" thickBot="1" x14ac:dyDescent="0.5">
      <c r="A21" s="61" t="s">
        <v>43</v>
      </c>
      <c r="B21" s="36" t="s">
        <v>16</v>
      </c>
      <c r="C21" s="12"/>
      <c r="D21" s="32">
        <v>0</v>
      </c>
      <c r="E21" s="64">
        <v>97</v>
      </c>
      <c r="F21" s="34">
        <f t="shared" si="0"/>
        <v>0</v>
      </c>
    </row>
    <row r="22" spans="1:6" ht="19.899999999999999" thickBot="1" x14ac:dyDescent="0.5">
      <c r="A22" s="28"/>
      <c r="B22" s="29"/>
      <c r="C22" s="30"/>
      <c r="D22" s="74" t="s">
        <v>14</v>
      </c>
      <c r="E22" s="75"/>
      <c r="F22" s="15">
        <f>SUM(F14:F21)</f>
        <v>0</v>
      </c>
    </row>
    <row r="23" spans="1:6" ht="19.899999999999999" thickBot="1" x14ac:dyDescent="0.5">
      <c r="A23" s="24"/>
      <c r="B23" s="26"/>
      <c r="C23" s="37"/>
      <c r="D23" s="38"/>
      <c r="E23" s="38"/>
      <c r="F23" s="38"/>
    </row>
    <row r="24" spans="1:6" ht="19.899999999999999" thickBot="1" x14ac:dyDescent="0.5">
      <c r="A24" s="24"/>
      <c r="B24" s="39" t="s">
        <v>11</v>
      </c>
      <c r="C24" s="40"/>
      <c r="D24" s="5" t="s">
        <v>17</v>
      </c>
      <c r="E24" s="38"/>
      <c r="F24" s="38"/>
    </row>
    <row r="25" spans="1:6" ht="18" customHeight="1" x14ac:dyDescent="0.45">
      <c r="A25" s="24"/>
      <c r="B25" s="82" t="s">
        <v>50</v>
      </c>
      <c r="C25" s="83"/>
      <c r="D25" s="32">
        <v>0</v>
      </c>
      <c r="E25" s="52"/>
      <c r="F25" s="87"/>
    </row>
    <row r="26" spans="1:6" ht="18" customHeight="1" x14ac:dyDescent="0.45">
      <c r="A26" s="24"/>
      <c r="B26" s="69" t="s">
        <v>46</v>
      </c>
      <c r="C26" s="70"/>
      <c r="D26" s="32">
        <v>0</v>
      </c>
      <c r="E26" s="52"/>
      <c r="F26" s="87"/>
    </row>
    <row r="27" spans="1:6" ht="18" customHeight="1" x14ac:dyDescent="0.45">
      <c r="A27" s="24"/>
      <c r="B27" s="77" t="s">
        <v>18</v>
      </c>
      <c r="C27" s="78"/>
      <c r="D27" s="32">
        <v>0</v>
      </c>
      <c r="E27" s="38"/>
      <c r="F27" s="87"/>
    </row>
    <row r="28" spans="1:6" ht="18" customHeight="1" x14ac:dyDescent="0.45">
      <c r="A28" s="24"/>
      <c r="B28" s="69" t="s">
        <v>19</v>
      </c>
      <c r="C28" s="70"/>
      <c r="D28" s="32">
        <v>0</v>
      </c>
      <c r="E28" s="38"/>
      <c r="F28" s="87"/>
    </row>
    <row r="29" spans="1:6" ht="18" customHeight="1" thickBot="1" x14ac:dyDescent="0.5">
      <c r="A29" s="16"/>
      <c r="B29" s="44" t="s">
        <v>20</v>
      </c>
      <c r="C29" s="45"/>
      <c r="D29" s="33">
        <v>0</v>
      </c>
      <c r="E29" s="17"/>
      <c r="F29" s="87"/>
    </row>
    <row r="30" spans="1:6" ht="14.65" thickBot="1" x14ac:dyDescent="0.5">
      <c r="B30" s="41"/>
      <c r="C30" s="41"/>
      <c r="D30" s="88"/>
    </row>
    <row r="31" spans="1:6" ht="19.899999999999999" thickBot="1" x14ac:dyDescent="0.5">
      <c r="B31" s="72" t="s">
        <v>21</v>
      </c>
      <c r="C31" s="79"/>
      <c r="D31" s="88"/>
    </row>
    <row r="32" spans="1:6" ht="18.95" customHeight="1" x14ac:dyDescent="0.45">
      <c r="B32" s="50" t="s">
        <v>23</v>
      </c>
      <c r="C32" s="51">
        <f>F11</f>
        <v>0</v>
      </c>
      <c r="D32" s="88"/>
    </row>
    <row r="33" spans="2:8" ht="18.95" customHeight="1" x14ac:dyDescent="0.45">
      <c r="B33" s="53" t="s">
        <v>24</v>
      </c>
      <c r="C33" s="51">
        <f>F22</f>
        <v>0</v>
      </c>
      <c r="D33" s="88"/>
    </row>
    <row r="34" spans="2:8" ht="18.95" customHeight="1" thickBot="1" x14ac:dyDescent="0.5">
      <c r="B34" s="54" t="s">
        <v>36</v>
      </c>
      <c r="C34" s="46">
        <f>D25+D27+D28+D29+D26</f>
        <v>0</v>
      </c>
      <c r="D34" s="88"/>
    </row>
    <row r="35" spans="2:8" ht="17.649999999999999" thickBot="1" x14ac:dyDescent="0.5">
      <c r="B35" s="42" t="s">
        <v>22</v>
      </c>
      <c r="C35" s="43">
        <f>SUM(C32:C34)</f>
        <v>0</v>
      </c>
      <c r="D35" s="88"/>
    </row>
    <row r="36" spans="2:8" x14ac:dyDescent="0.45">
      <c r="B36" s="41"/>
      <c r="C36" s="41"/>
      <c r="D36" s="88"/>
    </row>
    <row r="37" spans="2:8" ht="13.5" customHeight="1" x14ac:dyDescent="0.45">
      <c r="B37" s="20" t="s">
        <v>0</v>
      </c>
    </row>
    <row r="38" spans="2:8" x14ac:dyDescent="0.45">
      <c r="B38" s="21"/>
    </row>
    <row r="39" spans="2:8" ht="63.75" customHeight="1" x14ac:dyDescent="0.45">
      <c r="B39" s="76" t="s">
        <v>45</v>
      </c>
      <c r="C39" s="76"/>
      <c r="D39" s="76"/>
      <c r="E39" s="76"/>
      <c r="F39" s="76"/>
    </row>
    <row r="40" spans="2:8" ht="65.25" customHeight="1" x14ac:dyDescent="0.45">
      <c r="H40" s="22"/>
    </row>
  </sheetData>
  <sheetProtection algorithmName="SHA-512" hashValue="dsHz8aGWmvng+NBkwcsR8Ecjytm+VqY6IKm+jxQXAVtVtgauO1B03o5dsuB4w3NQmsHp4DbDUu+113/XPeSatQ==" saltValue="R1aH4l1NB4EsnT8/An4U+Q==" spinCount="100000" sheet="1" objects="1" scenarios="1"/>
  <mergeCells count="12">
    <mergeCell ref="C1:F1"/>
    <mergeCell ref="A2:B2"/>
    <mergeCell ref="D11:E11"/>
    <mergeCell ref="B39:F39"/>
    <mergeCell ref="B27:C27"/>
    <mergeCell ref="B31:C31"/>
    <mergeCell ref="A13:B13"/>
    <mergeCell ref="D22:E22"/>
    <mergeCell ref="B20:C20"/>
    <mergeCell ref="B25:C25"/>
    <mergeCell ref="B11:B12"/>
    <mergeCell ref="F25:F29"/>
  </mergeCells>
  <phoneticPr fontId="25" type="noConversion"/>
  <pageMargins left="0.25" right="0.25" top="0.75" bottom="0.75" header="0.3" footer="0.3"/>
  <pageSetup scale="72" orientation="landscape" r:id="rId1"/>
  <rowBreaks count="1" manualBreakCount="1">
    <brk id="23" max="5" man="1"/>
  </rowBreaks>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documentManagement>
</p:properties>
</file>

<file path=customXml/itemProps1.xml><?xml version="1.0" encoding="utf-8"?>
<ds:datastoreItem xmlns:ds="http://schemas.openxmlformats.org/officeDocument/2006/customXml" ds:itemID="{973761E9-D4FF-4C17-9B3D-F3B486BDB6BB}">
  <ds:schemaRefs>
    <ds:schemaRef ds:uri="http://schemas.microsoft.com/sharepoint/v3/contenttype/forms"/>
  </ds:schemaRefs>
</ds:datastoreItem>
</file>

<file path=customXml/itemProps2.xml><?xml version="1.0" encoding="utf-8"?>
<ds:datastoreItem xmlns:ds="http://schemas.openxmlformats.org/officeDocument/2006/customXml" ds:itemID="{A1F1E384-7142-4C83-BCCE-1EE214B632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10DEAE-B237-4154-98B7-54FF9DC418F7}">
  <ds:schemaRefs>
    <ds:schemaRef ds:uri="http://schemas.microsoft.com/office/2006/metadata/properties"/>
    <ds:schemaRef ds:uri="http://schemas.microsoft.com/office/infopath/2007/PartnerControls"/>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T4 O1 O2- Prijzenblad </vt:lpstr>
      <vt:lpstr>'T4 O1 O2- Prijzenblad '!Afdrukbereik</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2021-05-11T08:04:42Z</cp:lastPrinted>
  <dcterms:created xsi:type="dcterms:W3CDTF">2020-04-09T12:48:53Z</dcterms:created>
  <dcterms:modified xsi:type="dcterms:W3CDTF">2021-05-12T19:40:59Z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6864600</vt:r8>
  </property>
</Properties>
</file>