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Inkoop\Inkoop-aanbestedingsprojecten 2020\2020.034 Raamovereenkomst schilderwerkzaamheden\04 Nota van Inlichtingen\"/>
    </mc:Choice>
  </mc:AlternateContent>
  <xr:revisionPtr revIDLastSave="0" documentId="13_ncr:1_{A4EE5D57-FC0A-40D6-9A58-AA2B4AD7D9CD}" xr6:coauthVersionLast="45" xr6:coauthVersionMax="45" xr10:uidLastSave="{00000000-0000-0000-0000-000000000000}"/>
  <bookViews>
    <workbookView xWindow="-120" yWindow="-120" windowWidth="23280" windowHeight="12600" xr2:uid="{AC1FEDE9-F9D2-49A1-A3AD-C845395B9F4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1" l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48" i="1"/>
  <c r="F186" i="1"/>
  <c r="F185" i="1"/>
  <c r="F184" i="1"/>
  <c r="F181" i="1"/>
  <c r="F180" i="1"/>
  <c r="F179" i="1"/>
  <c r="F178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09" i="1"/>
  <c r="F108" i="1"/>
  <c r="F107" i="1"/>
  <c r="F106" i="1"/>
  <c r="F105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47" i="1"/>
  <c r="F46" i="1"/>
  <c r="F45" i="1"/>
  <c r="F44" i="1"/>
  <c r="F43" i="1"/>
  <c r="F42" i="1"/>
  <c r="F41" i="1"/>
  <c r="F40" i="1"/>
  <c r="F39" i="1"/>
  <c r="F36" i="1"/>
  <c r="F35" i="1"/>
  <c r="F34" i="1"/>
  <c r="F33" i="1"/>
  <c r="F32" i="1"/>
  <c r="F31" i="1"/>
  <c r="F30" i="1"/>
  <c r="F29" i="1"/>
  <c r="F28" i="1"/>
  <c r="F27" i="1"/>
  <c r="F190" i="1" l="1"/>
</calcChain>
</file>

<file path=xl/sharedStrings.xml><?xml version="1.0" encoding="utf-8"?>
<sst xmlns="http://schemas.openxmlformats.org/spreadsheetml/2006/main" count="561" uniqueCount="322">
  <si>
    <t>Eenheid</t>
  </si>
  <si>
    <t>Ondertekening</t>
  </si>
  <si>
    <t>plaats en datum</t>
  </si>
  <si>
    <t>Hantekening</t>
  </si>
  <si>
    <t xml:space="preserve"> </t>
  </si>
  <si>
    <t>Instructie:</t>
  </si>
  <si>
    <t>Schilderwerkzaamheden t.b.v. het vastgoed van de gemeente Gorinchem</t>
  </si>
  <si>
    <t>Inkoopnummer : 2020.034</t>
  </si>
  <si>
    <t>- alle genoemde aantallen zijn indicatief, hieraan kunnen geen rechten worden ontleend.</t>
  </si>
  <si>
    <t>- jaarlijks worden voorafgaande aan de uitvoering de daadwerkelijke aantallen afgestemd met de Opdrachtnemer.</t>
  </si>
  <si>
    <t>- alle opgegeven prijzen zijn EXCLUSIEF btw</t>
  </si>
  <si>
    <t xml:space="preserve">2. Dat zijn Inschrijving volledig voldoet aan de gestelde minimale eisen zoals omschreven in het Aanbestedingsdocument; </t>
  </si>
  <si>
    <t xml:space="preserve">3. Dat alle aangeleverde gegevens en antwoorden in zijn Inschrijving en bijlagen juist en volledig zijn; </t>
  </si>
  <si>
    <t>4. Dat de bovenstaande prijzen inclusief alle bijkomende kosten zijn.</t>
  </si>
  <si>
    <t>Naam organisatie en adresgegevens</t>
  </si>
  <si>
    <t>Naam tekenbevoegde functionaris</t>
  </si>
  <si>
    <t xml:space="preserve">1. In te stemmen met de bepalingen in het Aanbestedingsdocument Schilderwerkzaamheden t.b.v. objecten gemeente Gorinchem
        </t>
  </si>
  <si>
    <t xml:space="preserve">    en bijbehorende bijlagen en nota van inlichtingen</t>
  </si>
  <si>
    <t xml:space="preserve">Inschrijver hoeft alleen de donker blauwe velden in te vullen. </t>
  </si>
  <si>
    <t>De totaal prijs  wordt automatisch berekend op basis van voor ingevulde waardes en de door de Inschrijver aangeboden prijzen.</t>
  </si>
  <si>
    <t>TOTALE INSCHRIJFSOM</t>
  </si>
  <si>
    <t>Door het invullen en ondertekenen van dit inschrijfformulier verklaart de Inschrijver het onderstaande:</t>
  </si>
  <si>
    <t>Bijlage 7 : Prijzenformulier</t>
  </si>
  <si>
    <t xml:space="preserve">OHD 01 </t>
  </si>
  <si>
    <t>Plaatselijk schrapen, 1 x bijwerken grondverf, 1 x bijwerken dekverf</t>
  </si>
  <si>
    <t xml:space="preserve">OHD 02 </t>
  </si>
  <si>
    <t>Plaatselijk schrapen, 1 x bijwerken grondverf, 1 x geheel dekverf</t>
  </si>
  <si>
    <t xml:space="preserve">OHD 03 </t>
  </si>
  <si>
    <t>Plaatselijk verwijderen, 1 x bijwerken grondverf, 1x geheel grondverf, 1 x geheel dekverf</t>
  </si>
  <si>
    <t xml:space="preserve">OHD 04 </t>
  </si>
  <si>
    <t>Plaatselijk verwijderen, 1 x bijwerken grondverf, 1 x geheel grondverf, 2 x geheel dekverf</t>
  </si>
  <si>
    <t xml:space="preserve">OHD 05 </t>
  </si>
  <si>
    <t>Plaatselijk verwijderen, 2 x bijwerken grondverf, 1 x geheel dekverf</t>
  </si>
  <si>
    <t xml:space="preserve">OHD 06 </t>
  </si>
  <si>
    <t>Plaatselijk verwijderen, 2 x bijwerken grondverf, 2 x geheel dekverf</t>
  </si>
  <si>
    <t xml:space="preserve">OHD 07 </t>
  </si>
  <si>
    <t>Geheel verwijderen, 2 x geheel grondverf</t>
  </si>
  <si>
    <t xml:space="preserve">OHD 08 </t>
  </si>
  <si>
    <t>Geheel verwijderen, 1 x geheel grondverf, 2 x geheel dekverf</t>
  </si>
  <si>
    <t xml:space="preserve">OHD 09 </t>
  </si>
  <si>
    <t>Geheel verwijderen, 2 x geheel grondverf, 2 x geheel dekverf</t>
  </si>
  <si>
    <t xml:space="preserve">OHD 50 </t>
  </si>
  <si>
    <t>Binnen-buitenwerk 2 x bijwerken grondverf, 1 x bijwerken dekverf</t>
  </si>
  <si>
    <t xml:space="preserve">OHD 51 </t>
  </si>
  <si>
    <t>Binnen-buitenwerk 1 x bijwerken grondverf, 1 x geheel dekverf</t>
  </si>
  <si>
    <t xml:space="preserve">OHR 01 </t>
  </si>
  <si>
    <t>Aangetast hout verwijderen, hout plaatsen</t>
  </si>
  <si>
    <t xml:space="preserve">OHR 02 </t>
  </si>
  <si>
    <t>Aangetast hout verwijderen, houtreparatiemiddel aanbrengen</t>
  </si>
  <si>
    <t xml:space="preserve">OHR 04 </t>
  </si>
  <si>
    <t>Injecteren houtverbindingen</t>
  </si>
  <si>
    <t xml:space="preserve">OHR 05 </t>
  </si>
  <si>
    <t>Verbindingsnaden en scheuren uitfrezen en vullen</t>
  </si>
  <si>
    <t xml:space="preserve">OHR 06 </t>
  </si>
  <si>
    <t>Scherpe kanten afronden</t>
  </si>
  <si>
    <t xml:space="preserve">OHT 01 </t>
  </si>
  <si>
    <t>Plaatselijk schrapen, 1 x bijwerken transparante beits, 1 x geheel transparante beits</t>
  </si>
  <si>
    <t xml:space="preserve">OHT 02 </t>
  </si>
  <si>
    <t>Plaatselijk verwijderen, 1 x bijwerken transparante beits, 2 x geheel transparante beits</t>
  </si>
  <si>
    <t xml:space="preserve">OHT 03 </t>
  </si>
  <si>
    <t>Plaatselijk verwijderen, 2 x bijwerken transparante beits, 1 x geheel transparante beits</t>
  </si>
  <si>
    <t xml:space="preserve">OHT 04 </t>
  </si>
  <si>
    <t>Geheel verwijderen, 2 x geheel transparante beits</t>
  </si>
  <si>
    <t xml:space="preserve">OHT 05 </t>
  </si>
  <si>
    <t>Geheel verwijderen, 3 x geheel transparante beits</t>
  </si>
  <si>
    <t xml:space="preserve">OHV 01 </t>
  </si>
  <si>
    <t>Plaatselijk verwijderen, 2 x bijwerken vernis, 2 x geheel vernis</t>
  </si>
  <si>
    <t xml:space="preserve">OHV 02 </t>
  </si>
  <si>
    <t>Geheel verwijderen, ontweren, 3 x geheel vernis</t>
  </si>
  <si>
    <t xml:space="preserve">OHV 03 </t>
  </si>
  <si>
    <t>Geheel verwijderen, ontweren, 4 x geheel vernis</t>
  </si>
  <si>
    <t xml:space="preserve">OHV 04 </t>
  </si>
  <si>
    <t>Geheel verwijderen, ontweren, poriën vullen, 3 x geheel vernis</t>
  </si>
  <si>
    <t xml:space="preserve">OHV 05 </t>
  </si>
  <si>
    <t>Plaatselijk schrapen, 2 x geheel vernis</t>
  </si>
  <si>
    <t>Hout buiten</t>
  </si>
  <si>
    <t>100 cc</t>
  </si>
  <si>
    <t>m</t>
  </si>
  <si>
    <t>Prijs excl btw</t>
  </si>
  <si>
    <t>Weging</t>
  </si>
  <si>
    <t xml:space="preserve">OBS 01 </t>
  </si>
  <si>
    <t>Glas verwijderen, beglazen met stoppasta</t>
  </si>
  <si>
    <t xml:space="preserve">OBS 02 </t>
  </si>
  <si>
    <t>Glas verwijderen, beglazen met kit en glaslatten</t>
  </si>
  <si>
    <t xml:space="preserve">OBS 03 </t>
  </si>
  <si>
    <t>Glas verwijderen, beglazen met droogbeglazingsprofielen</t>
  </si>
  <si>
    <t xml:space="preserve">OBS 04 </t>
  </si>
  <si>
    <t>Glas verwijderen, beglazen met EPDM beglazingsband zonder afkitten</t>
  </si>
  <si>
    <t xml:space="preserve">OBS 05 </t>
  </si>
  <si>
    <t xml:space="preserve">OBS 06 </t>
  </si>
  <si>
    <t>Plaatselijk kitvoeg uitsnijden, beglazen met kit en glaslatten</t>
  </si>
  <si>
    <t xml:space="preserve">OBS 07 </t>
  </si>
  <si>
    <t>Plaatselijk verwijderen stoppasta, beglazen met stoppasta</t>
  </si>
  <si>
    <t xml:space="preserve">OBS 08 </t>
  </si>
  <si>
    <t>Plaatselijk verwijderen, beglazen met droogbeglazingsprofielen</t>
  </si>
  <si>
    <t xml:space="preserve">OBS 09 </t>
  </si>
  <si>
    <t>Geheel kitvoeg uitsnijden, beglazen met kit en glaslatten</t>
  </si>
  <si>
    <t xml:space="preserve">OBS 10 </t>
  </si>
  <si>
    <t>Onderlatten vervangen door neuslatten, plaatselijk kitvoeg uitsnijden, beglazen met kit en glaslatten</t>
  </si>
  <si>
    <t>Beglazing buiten</t>
  </si>
  <si>
    <t>m2</t>
  </si>
  <si>
    <t xml:space="preserve">OMA 01 </t>
  </si>
  <si>
    <t>Niet eerder behandeld, 1 x geheel hechtprimer, 1 x geheel grondverf, 1 x geheel dekverf</t>
  </si>
  <si>
    <t xml:space="preserve">OMA 02 </t>
  </si>
  <si>
    <t>Plaatselijk verwijderen, 1 x bijwerken hechtprimer, 1 x bijwerken grondverf, 1 x bijwerken dekverf</t>
  </si>
  <si>
    <t xml:space="preserve">OMA 03 </t>
  </si>
  <si>
    <t>Plaatselijk verwijderen, 1 x bijwerken hechtprimer, 1 x bijwerken grondverf, 1 x geheel dekverf</t>
  </si>
  <si>
    <t xml:space="preserve">OMA 04 </t>
  </si>
  <si>
    <t>Plaatselijk verwijderen, 1 x bijwerken hechtprimer, 1 x geheel grondverf, 1 x geheel dekverf</t>
  </si>
  <si>
    <t xml:space="preserve">OMA 05 </t>
  </si>
  <si>
    <t>Geheel verwijderen, 1 x geheel hechtprimer, 1 x geheel grondverf, 1 x geheel dekverf</t>
  </si>
  <si>
    <t>OMS 01</t>
  </si>
  <si>
    <t>OMS 02</t>
  </si>
  <si>
    <t>Plaatselijk verwijderen, 2 x bijwerken corrosiewerende primer, 1 x bijwerken grondverf, 1 x geheel
dekverf</t>
  </si>
  <si>
    <t xml:space="preserve">OMS 03 </t>
  </si>
  <si>
    <t>Plaatselijk verwijderen, 2 x bijwerken corrosiewerende primer, 1 x geheel grondverf, 1 x geheel dekverf</t>
  </si>
  <si>
    <t xml:space="preserve">OMS 04 </t>
  </si>
  <si>
    <t>Plaatselijk verwijderen, 1 x bijwerken corrosiewerende primer, 2 x geheel grondverf, 1 x geheel dekverf</t>
  </si>
  <si>
    <t>OMS 05</t>
  </si>
  <si>
    <t>Plaatselijk verwijderen, 1 x bijwerken corrosiewerende primer, 1 x geheel corrosiewerende primer, 1 x
geheel grondverf, 1 x geheel dekverf</t>
  </si>
  <si>
    <t xml:space="preserve">OMS 06 </t>
  </si>
  <si>
    <t>Plaatselijk verwijderen, 1 x geheel corrosiewerende primer, 2 x geheel grondverf, 1 x geheel dekverf</t>
  </si>
  <si>
    <t xml:space="preserve">OMS 07 </t>
  </si>
  <si>
    <t>Geheel verwijderen, 2 x geheel corrosiewerende primer, 1 x geheel grondverf, 1 x geheel dekverf</t>
  </si>
  <si>
    <t xml:space="preserve">OMS 08 </t>
  </si>
  <si>
    <t>Geheel verwijderen, 1 x geheel corrosiewerende primer, 1 x geheel grondverf, 1 x geheel dekverf</t>
  </si>
  <si>
    <t xml:space="preserve">OMV 01 </t>
  </si>
  <si>
    <t>Niet eerder behandeld, 1 x hechtprimer, 1 x geheel grondverf, 1 x geheel dekverf</t>
  </si>
  <si>
    <t xml:space="preserve">OMV 02 </t>
  </si>
  <si>
    <t xml:space="preserve">OMV 03 </t>
  </si>
  <si>
    <t xml:space="preserve">OMV 04 </t>
  </si>
  <si>
    <t xml:space="preserve">OMV 05 </t>
  </si>
  <si>
    <t>Plaatselijk verwijderen, 1 x bijwerken hechtprimer, 2 x geheel grondverf, 1 x geheel dekverf</t>
  </si>
  <si>
    <t xml:space="preserve">OMV 06 </t>
  </si>
  <si>
    <t xml:space="preserve">OMV 07 </t>
  </si>
  <si>
    <t>Geheel verwijderen, 1 x geheel hechtprimer, 1 x geheel grondverf, 2 x geheel dekverf</t>
  </si>
  <si>
    <t>Metaal buiten</t>
  </si>
  <si>
    <t xml:space="preserve">ODS 01 </t>
  </si>
  <si>
    <t>Geheel verwijderen, aanbrengen rugvulling en terugverende kit</t>
  </si>
  <si>
    <t xml:space="preserve">ODS 02 </t>
  </si>
  <si>
    <t>Gedeeltelijk verwijderen, aanbrengen rugvulling en terugverende kit</t>
  </si>
  <si>
    <t xml:space="preserve">OSA 01 </t>
  </si>
  <si>
    <t>2 x Geheel behandelen antigraffiti</t>
  </si>
  <si>
    <t>Steen buiten</t>
  </si>
  <si>
    <t xml:space="preserve">OSD 01 </t>
  </si>
  <si>
    <t>1 x Hogedruk reinigen</t>
  </si>
  <si>
    <t xml:space="preserve">OSD 02 </t>
  </si>
  <si>
    <t>1 x Geheel voorstrijken</t>
  </si>
  <si>
    <t xml:space="preserve">OSD 03 </t>
  </si>
  <si>
    <t>1 x Geheel fixeren</t>
  </si>
  <si>
    <t xml:space="preserve">OSD 04 </t>
  </si>
  <si>
    <t>Niet eerder behandeld, 2 x geheel muurverf</t>
  </si>
  <si>
    <t xml:space="preserve">OSD 05 </t>
  </si>
  <si>
    <t>2 x Bijwerken muurverf</t>
  </si>
  <si>
    <t xml:space="preserve">OSD 06 </t>
  </si>
  <si>
    <t>1 x Bijwerken muurverf, 1 x geheel muurverf</t>
  </si>
  <si>
    <t xml:space="preserve">OSD 07 </t>
  </si>
  <si>
    <t>1 x Bijwerken muurverf, 2 x geheel muurverf</t>
  </si>
  <si>
    <t xml:space="preserve">OSD 08 </t>
  </si>
  <si>
    <t>2 x Geheel muurverf</t>
  </si>
  <si>
    <t xml:space="preserve">OSD 09 </t>
  </si>
  <si>
    <t>2 x Geheel struktuurverf</t>
  </si>
  <si>
    <t xml:space="preserve">OSD 10 </t>
  </si>
  <si>
    <t>Geheel verwijderen, 2 x geheel muurverf</t>
  </si>
  <si>
    <t xml:space="preserve">OSD 11 </t>
  </si>
  <si>
    <t>Plaatselijk verwijderen, 1 x bijwerken muurverf, 2 x geheel muurverf</t>
  </si>
  <si>
    <t xml:space="preserve">OSD 12 </t>
  </si>
  <si>
    <t>1 x Geheel struktuurverf, 1x geheel muurverf</t>
  </si>
  <si>
    <t xml:space="preserve">OSH 01 </t>
  </si>
  <si>
    <t>Geheel hydrofoberen</t>
  </si>
  <si>
    <t xml:space="preserve">OSR 01 </t>
  </si>
  <si>
    <t>Plaatselijk verwijderen, repareren met hydraulischgebonden mortel</t>
  </si>
  <si>
    <t xml:space="preserve">OSR 02 </t>
  </si>
  <si>
    <t>Plaatselijk verwijderen, repareren met kunststofgebonden mortel</t>
  </si>
  <si>
    <t xml:space="preserve">OSR 03 </t>
  </si>
  <si>
    <t>Plaatselijk verwijderen, wapeningsstaal ontroesten, repareren met hydraulisch-gebonden mortel</t>
  </si>
  <si>
    <t xml:space="preserve">OSR 04 </t>
  </si>
  <si>
    <t>Plaatselijk verwijderen, wapeningsstaal ontroesten, repareren met kunststof-gebonden mortel</t>
  </si>
  <si>
    <t xml:space="preserve">OSV 01 </t>
  </si>
  <si>
    <t>Geheel aanstralen</t>
  </si>
  <si>
    <t xml:space="preserve">OSV 02 </t>
  </si>
  <si>
    <t>1 x Geheel hogedruk reinigen</t>
  </si>
  <si>
    <t xml:space="preserve">OSV 03 </t>
  </si>
  <si>
    <t xml:space="preserve">OSV 04 </t>
  </si>
  <si>
    <t>Niet eerder behandeld, 1 x geheel vloercoating</t>
  </si>
  <si>
    <t xml:space="preserve">OSV 05 </t>
  </si>
  <si>
    <t>Niet eerder behandeld, 1 x geheel vloercoating, instrooien, 1 x geheel vloercoating</t>
  </si>
  <si>
    <t xml:space="preserve">OSV 06 </t>
  </si>
  <si>
    <t>Geheel verwijderen, 1 x geheel vloercoating, instrooien, 1 x geheel vloercoating</t>
  </si>
  <si>
    <t xml:space="preserve">OSV 07 </t>
  </si>
  <si>
    <t>Plaatselijk verwijderen, 1 x geheel vloercoating, instrooien, 1 x geheel vloercoating</t>
  </si>
  <si>
    <t xml:space="preserve">OSV 08 </t>
  </si>
  <si>
    <t>Plaatselijk verwijderen, 2 x geheel vloercoating</t>
  </si>
  <si>
    <t xml:space="preserve">OSV 09 </t>
  </si>
  <si>
    <t>1 x bijwerken, 1 x geheel vloercoating</t>
  </si>
  <si>
    <t xml:space="preserve">OKD 01 </t>
  </si>
  <si>
    <t>Reinigen</t>
  </si>
  <si>
    <t xml:space="preserve">OKD 02 </t>
  </si>
  <si>
    <t>1 x geheel hechtprimer, 1 x geheel dekverf</t>
  </si>
  <si>
    <t xml:space="preserve">OKD 03 </t>
  </si>
  <si>
    <t>1 x geheel hechtprimer, 2 x geheel dekverf</t>
  </si>
  <si>
    <t xml:space="preserve">OKD 04 </t>
  </si>
  <si>
    <t>Plaatselijk verwijderen, 1 x bijwerken hechtprimer, 1 x geheel dekverf</t>
  </si>
  <si>
    <t xml:space="preserve">OKD 05 </t>
  </si>
  <si>
    <t>Plaatselijk verwijderen, 1 x bijwerken hechtprimer, 2 x geheel dekverf</t>
  </si>
  <si>
    <t>Kunststof buiten</t>
  </si>
  <si>
    <t xml:space="preserve">OHD 52 </t>
  </si>
  <si>
    <t>2 x Bijwerken grondverf, 1 x geheel dekverf</t>
  </si>
  <si>
    <t>OHD 53</t>
  </si>
  <si>
    <t>Plaatselijk verwijderen, 1 x bijwerken grondverf, plaatselijk plamuren, 1 x geheel grondverf, 1 x geheel
dekverf</t>
  </si>
  <si>
    <t xml:space="preserve">OHD 54 </t>
  </si>
  <si>
    <t>Plaatselijk verwijderen, 1 x bijwerken grondverf, 1 x geheel plamuren, 2 x geheel dekverf</t>
  </si>
  <si>
    <t xml:space="preserve">OHD 55 </t>
  </si>
  <si>
    <t>Plaatselijk verwijderen, 1 x bijwerken grondverf, 2 x geheel plamuren, 2 x geheel dekverf</t>
  </si>
  <si>
    <t xml:space="preserve">OHD 56 </t>
  </si>
  <si>
    <t>Geheel verwijderen, 1 x geheel grondverf, 2 x geheel plamuren, 2 x geheel dekverf</t>
  </si>
  <si>
    <t xml:space="preserve">OHD 57 </t>
  </si>
  <si>
    <t>Geheel verwijderen, 2 x geheel grondverf, 2 x geheel plamuren, 2 x geheel dekverf</t>
  </si>
  <si>
    <t xml:space="preserve">OHT 50 </t>
  </si>
  <si>
    <t xml:space="preserve">OHT 51 </t>
  </si>
  <si>
    <t xml:space="preserve">OHT 52 </t>
  </si>
  <si>
    <t xml:space="preserve">OHV 50 </t>
  </si>
  <si>
    <t>Plaatselijk schrapen, 1 x bijwerken vernis, 1 x geheel vernis</t>
  </si>
  <si>
    <t xml:space="preserve">OHV 51 </t>
  </si>
  <si>
    <t xml:space="preserve">OHV 52 </t>
  </si>
  <si>
    <t xml:space="preserve">OHV 53 </t>
  </si>
  <si>
    <t>Geheel verwijderen, 3 x geheel vernis</t>
  </si>
  <si>
    <t xml:space="preserve">OHV 54 </t>
  </si>
  <si>
    <t>Geheel verwijderen, 4 x geheel vernis</t>
  </si>
  <si>
    <t>Hout binnen</t>
  </si>
  <si>
    <t xml:space="preserve">OBS 50 </t>
  </si>
  <si>
    <t xml:space="preserve">OBS 51 </t>
  </si>
  <si>
    <t>Beglazing binnen</t>
  </si>
  <si>
    <t xml:space="preserve">OMA 50 </t>
  </si>
  <si>
    <t xml:space="preserve">OMA 51 </t>
  </si>
  <si>
    <t xml:space="preserve">OMA 52 </t>
  </si>
  <si>
    <t>Niet eerder behandeld, 1 x geheel hechtprimer, 1 x geheel dekverf</t>
  </si>
  <si>
    <t xml:space="preserve">OMS 50 </t>
  </si>
  <si>
    <t>Plaatselijk verwijderen, 1 x bijwerken corrosiewerende primer, 1 x bijwerken dekverf</t>
  </si>
  <si>
    <t xml:space="preserve">OMS 51 </t>
  </si>
  <si>
    <t>Plaatselijk verwijderen, 1 x bijwerken corrosiewerende primer, 1 x geheel radiatorenverf</t>
  </si>
  <si>
    <t xml:space="preserve">OMS 52 </t>
  </si>
  <si>
    <t>Plaatselijk verwijderen, 1 x bijwerken corrosiewerende primer, 2 x geheel radiatorenverf</t>
  </si>
  <si>
    <t xml:space="preserve">OMS 53 </t>
  </si>
  <si>
    <t>Plaatselijk verwijderen, 1 x bijwerken corrosiewerende primer, 1 x geheel grondverf, 1 x geheel dekverf</t>
  </si>
  <si>
    <t xml:space="preserve">OMS 54 </t>
  </si>
  <si>
    <t xml:space="preserve">OMS 55 </t>
  </si>
  <si>
    <t>Plaatselijk verwijderen, 1 x bijwerken corrosiewerende primer, 1 x geheel plamuren, 2 x geheel dekverf</t>
  </si>
  <si>
    <t xml:space="preserve">OMV 50 </t>
  </si>
  <si>
    <t xml:space="preserve">OMV 51 </t>
  </si>
  <si>
    <t xml:space="preserve">OMV 52 </t>
  </si>
  <si>
    <t>Plaatselijk verwijderen, 1 x bijwerken hechtprimer, 1 x geheel plamuren, 2 x geheel dekverf</t>
  </si>
  <si>
    <t>Metaal binnen</t>
  </si>
  <si>
    <t xml:space="preserve">OSD 50 </t>
  </si>
  <si>
    <t xml:space="preserve">OSD 51 </t>
  </si>
  <si>
    <t xml:space="preserve">OSD 52 </t>
  </si>
  <si>
    <t>1 x Geheel isoleren</t>
  </si>
  <si>
    <t xml:space="preserve">OSD 53 </t>
  </si>
  <si>
    <t xml:space="preserve">OSD 54 </t>
  </si>
  <si>
    <t xml:space="preserve">OSD 55 </t>
  </si>
  <si>
    <t xml:space="preserve">OSD 56 </t>
  </si>
  <si>
    <t xml:space="preserve">OSD 57 </t>
  </si>
  <si>
    <t>1 x Geheel muurverf, 1 x geheel bespuiten met meerkleurenmuurverf</t>
  </si>
  <si>
    <t>Steen binnen</t>
  </si>
  <si>
    <t xml:space="preserve">OSD 59 </t>
  </si>
  <si>
    <t>1 x Geheel struktuurverf, 1 x geheel sierpleister</t>
  </si>
  <si>
    <t xml:space="preserve">OSD 60 </t>
  </si>
  <si>
    <t>1 x Geheel structuurverf, 1x geheel muurverf</t>
  </si>
  <si>
    <t xml:space="preserve">OSV 50 </t>
  </si>
  <si>
    <t>1 x Geheel schuren</t>
  </si>
  <si>
    <t xml:space="preserve">OSV 51 </t>
  </si>
  <si>
    <t xml:space="preserve">OSV 52 </t>
  </si>
  <si>
    <t>1 x geheel vloercoating</t>
  </si>
  <si>
    <t xml:space="preserve">OSV 53 </t>
  </si>
  <si>
    <t>2 x geheel vloercoating</t>
  </si>
  <si>
    <t xml:space="preserve">OSV 54 </t>
  </si>
  <si>
    <t>1 x geheel vloercoating, instrooien, 1 x geheel vloercoating</t>
  </si>
  <si>
    <t xml:space="preserve">OSV 55 </t>
  </si>
  <si>
    <t>1 x geheel vloercoating, instrooien, 2 x geheel transparante vloercoating</t>
  </si>
  <si>
    <t xml:space="preserve">OSV 56 </t>
  </si>
  <si>
    <t>1 x bijwerken, 2 x geheel vloercoating</t>
  </si>
  <si>
    <t xml:space="preserve">OSV 57 </t>
  </si>
  <si>
    <t xml:space="preserve">OWB 50 </t>
  </si>
  <si>
    <t>1 x Behangpapier</t>
  </si>
  <si>
    <t xml:space="preserve">OWB 51 </t>
  </si>
  <si>
    <t>Geheel verwijderen, 1 x behangpapier</t>
  </si>
  <si>
    <t xml:space="preserve">OWB 52 </t>
  </si>
  <si>
    <t>1 x Wandtextiel</t>
  </si>
  <si>
    <t xml:space="preserve">OWB 53 </t>
  </si>
  <si>
    <t>Geheel verwijderen, 1 x wandtextiel</t>
  </si>
  <si>
    <t xml:space="preserve">OWB 54 </t>
  </si>
  <si>
    <t>1 x Vinyl</t>
  </si>
  <si>
    <t xml:space="preserve">OWB 55 </t>
  </si>
  <si>
    <t>Geheel verwijderen, 1 x vinyl</t>
  </si>
  <si>
    <t xml:space="preserve">OWB 56 </t>
  </si>
  <si>
    <t>1 x Lijmen, 1 x glasweefsel, 1 x lijmen, 1 x geheel muurverf</t>
  </si>
  <si>
    <t xml:space="preserve">OWB 57 </t>
  </si>
  <si>
    <t>Geheel verwijderen, 1 x lijmen, 1 x glasweefsel, 1 x lijmen, 1 x geheel muurverf</t>
  </si>
  <si>
    <t xml:space="preserve">OWB 58 </t>
  </si>
  <si>
    <t>1 x Lijmen, 1 x glasweefsel, 1 x lijmen, 1 x geheel muurverf, 1 x geheel meerkleurenmuurverf</t>
  </si>
  <si>
    <t xml:space="preserve">OWB 59 </t>
  </si>
  <si>
    <t xml:space="preserve">OWB 60 </t>
  </si>
  <si>
    <t>1 x Lijmen, 1 x glasweefsel, 1 x lijmen, 2 x geheel muurverf</t>
  </si>
  <si>
    <t xml:space="preserve">OKD 50 </t>
  </si>
  <si>
    <t>1 x Geheel hechtprimer, 1 x geheel dekverf</t>
  </si>
  <si>
    <t xml:space="preserve">OKD 51 </t>
  </si>
  <si>
    <t>1 x Geheel hechtprimer, 2 x geheel dekverf</t>
  </si>
  <si>
    <t xml:space="preserve">OKD 52 </t>
  </si>
  <si>
    <t xml:space="preserve">OKD 53 </t>
  </si>
  <si>
    <t>OSA 02</t>
  </si>
  <si>
    <t xml:space="preserve"> 3 x Geheel behandelen antigraffiti</t>
  </si>
  <si>
    <t xml:space="preserve">OSD 58 </t>
  </si>
  <si>
    <t>kunststof binnen</t>
  </si>
  <si>
    <t>Opslagpercentages</t>
  </si>
  <si>
    <t>Opslag materieel</t>
  </si>
  <si>
    <t>Opslag op materiaal</t>
  </si>
  <si>
    <t>Uurtarief</t>
  </si>
  <si>
    <t>%</t>
  </si>
  <si>
    <t>- alle prijzen per eenheid zijn inclusief, algemene kosten, uitvoeringskosten, winst en risico en overige  bijkomende kosten.</t>
  </si>
  <si>
    <t>Plaatselijk verwijderen, 1 x bijwerken corrosiewerende primer, 1 x bijwerken grondverf, 1x bijwerken dekverf</t>
  </si>
  <si>
    <t>uur</t>
  </si>
  <si>
    <t>Fictieve inschrijfprijs (D*E)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</si>
</sst>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4" fillId="4" borderId="2" xfId="0" applyFont="1" applyFill="1" applyBorder="1" applyAlignment="1" applyProtection="1">
      <alignment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2" xfId="0" quotePrefix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8" xfId="0" quotePrefix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5" xfId="0" applyFont="1" applyBorder="1"/>
    <xf numFmtId="0" fontId="5" fillId="0" borderId="6" xfId="0" applyFont="1" applyBorder="1" applyAlignment="1">
      <alignment horizontal="center" vertical="center"/>
    </xf>
    <xf numFmtId="0" fontId="8" fillId="0" borderId="0" xfId="0" applyFont="1"/>
    <xf numFmtId="0" fontId="7" fillId="0" borderId="3" xfId="0" applyFon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0" fillId="0" borderId="0" xfId="0" applyFont="1"/>
    <xf numFmtId="0" fontId="10" fillId="0" borderId="0" xfId="0" applyFont="1"/>
    <xf numFmtId="0" fontId="11" fillId="0" borderId="1" xfId="0" applyFont="1" applyBorder="1" applyAlignment="1">
      <alignment vertical="center" wrapText="1"/>
    </xf>
    <xf numFmtId="0" fontId="9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4" fillId="7" borderId="1" xfId="0" applyFont="1" applyFill="1" applyBorder="1" applyAlignment="1">
      <alignment horizontal="center"/>
    </xf>
    <xf numFmtId="0" fontId="11" fillId="0" borderId="1" xfId="0" applyFont="1" applyBorder="1" applyAlignment="1">
      <alignment vertical="center"/>
    </xf>
    <xf numFmtId="0" fontId="0" fillId="5" borderId="1" xfId="0" applyFont="1" applyFill="1" applyBorder="1"/>
    <xf numFmtId="0" fontId="0" fillId="5" borderId="1" xfId="0" applyFont="1" applyFill="1" applyBorder="1" applyAlignment="1">
      <alignment horizontal="center"/>
    </xf>
    <xf numFmtId="0" fontId="11" fillId="0" borderId="1" xfId="0" applyFont="1" applyBorder="1"/>
    <xf numFmtId="0" fontId="0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164" fontId="4" fillId="6" borderId="24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4" fillId="7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5" borderId="1" xfId="0" applyNumberFormat="1" applyFont="1" applyFill="1" applyBorder="1" applyAlignment="1">
      <alignment horizontal="center"/>
    </xf>
    <xf numFmtId="164" fontId="5" fillId="6" borderId="22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6" xfId="0" applyNumberForma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10" fontId="0" fillId="3" borderId="1" xfId="1" applyNumberFormat="1" applyFont="1" applyFill="1" applyBorder="1" applyAlignment="1">
      <alignment horizontal="center"/>
    </xf>
    <xf numFmtId="164" fontId="5" fillId="0" borderId="7" xfId="0" applyNumberFormat="1" applyFont="1" applyBorder="1" applyAlignment="1">
      <alignment horizontal="center" vertical="center"/>
    </xf>
    <xf numFmtId="164" fontId="5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7" borderId="16" xfId="0" applyFont="1" applyFill="1" applyBorder="1" applyAlignment="1">
      <alignment horizontal="left" vertical="center" wrapText="1"/>
    </xf>
    <xf numFmtId="0" fontId="12" fillId="7" borderId="25" xfId="0" applyFont="1" applyFill="1" applyBorder="1" applyAlignment="1">
      <alignment horizontal="left" vertical="center" wrapText="1"/>
    </xf>
    <xf numFmtId="0" fontId="0" fillId="5" borderId="16" xfId="0" applyFont="1" applyFill="1" applyBorder="1" applyAlignment="1">
      <alignment horizontal="center"/>
    </xf>
    <xf numFmtId="0" fontId="0" fillId="5" borderId="15" xfId="0" applyFont="1" applyFill="1" applyBorder="1" applyAlignment="1">
      <alignment horizontal="center"/>
    </xf>
    <xf numFmtId="0" fontId="0" fillId="5" borderId="25" xfId="0" applyFont="1" applyFill="1" applyBorder="1" applyAlignment="1">
      <alignment horizontal="center"/>
    </xf>
    <xf numFmtId="0" fontId="12" fillId="7" borderId="16" xfId="0" applyFont="1" applyFill="1" applyBorder="1" applyAlignment="1">
      <alignment horizontal="left" vertical="center"/>
    </xf>
    <xf numFmtId="0" fontId="12" fillId="7" borderId="25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 wrapText="1"/>
      <protection locked="0"/>
    </xf>
    <xf numFmtId="0" fontId="5" fillId="3" borderId="15" xfId="0" applyFont="1" applyFill="1" applyBorder="1" applyAlignment="1" applyProtection="1">
      <alignment horizontal="left" vertical="center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5" fillId="2" borderId="18" xfId="0" applyFont="1" applyFill="1" applyBorder="1" applyAlignment="1" applyProtection="1">
      <alignment horizontal="left" vertical="center"/>
      <protection locked="0"/>
    </xf>
    <xf numFmtId="0" fontId="5" fillId="2" borderId="19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 applyProtection="1">
      <alignment horizontal="left" vertical="center" wrapText="1"/>
      <protection locked="0"/>
    </xf>
    <xf numFmtId="0" fontId="5" fillId="3" borderId="19" xfId="0" applyFont="1" applyFill="1" applyBorder="1" applyAlignment="1" applyProtection="1">
      <alignment horizontal="left" vertical="center" wrapText="1"/>
      <protection locked="0"/>
    </xf>
    <xf numFmtId="0" fontId="5" fillId="3" borderId="21" xfId="0" applyFont="1" applyFill="1" applyBorder="1" applyAlignment="1" applyProtection="1">
      <alignment horizontal="left" vertical="center" wrapText="1"/>
      <protection locked="0"/>
    </xf>
    <xf numFmtId="0" fontId="5" fillId="0" borderId="5" xfId="0" quotePrefix="1" applyFont="1" applyBorder="1" applyAlignment="1">
      <alignment horizontal="left" vertical="top" wrapText="1"/>
    </xf>
    <xf numFmtId="0" fontId="5" fillId="0" borderId="6" xfId="0" quotePrefix="1" applyFont="1" applyBorder="1" applyAlignment="1">
      <alignment horizontal="left" vertical="top" wrapText="1"/>
    </xf>
    <xf numFmtId="0" fontId="5" fillId="0" borderId="7" xfId="0" quotePrefix="1" applyFont="1" applyBorder="1" applyAlignment="1">
      <alignment horizontal="left" vertical="top" wrapText="1"/>
    </xf>
    <xf numFmtId="0" fontId="5" fillId="2" borderId="10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3" borderId="12" xfId="0" applyFont="1" applyFill="1" applyBorder="1" applyAlignment="1" applyProtection="1">
      <alignment horizontal="left" vertical="center" wrapText="1"/>
      <protection locked="0"/>
    </xf>
    <xf numFmtId="0" fontId="5" fillId="3" borderId="11" xfId="0" applyFont="1" applyFill="1" applyBorder="1" applyAlignment="1" applyProtection="1">
      <alignment horizontal="left" vertical="center" wrapText="1"/>
      <protection locked="0"/>
    </xf>
    <xf numFmtId="0" fontId="5" fillId="3" borderId="1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144402</xdr:colOff>
      <xdr:row>0</xdr:row>
      <xdr:rowOff>89959</xdr:rowOff>
    </xdr:from>
    <xdr:to>
      <xdr:col>5</xdr:col>
      <xdr:colOff>1182158</xdr:colOff>
      <xdr:row>0</xdr:row>
      <xdr:rowOff>566209</xdr:rowOff>
    </xdr:to>
    <xdr:pic>
      <xdr:nvPicPr>
        <xdr:cNvPr id="2" name="Afbeelding 4">
          <a:extLst>
            <a:ext uri="{FF2B5EF4-FFF2-40B4-BE49-F238E27FC236}">
              <a16:creationId xmlns:a16="http://schemas.microsoft.com/office/drawing/2014/main" id="{13D9357B-B46F-4E63-B2D6-713625B561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59" b="24242"/>
        <a:stretch/>
      </xdr:blipFill>
      <xdr:spPr bwMode="auto">
        <a:xfrm>
          <a:off x="9140235" y="89959"/>
          <a:ext cx="1926756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112BC-FBB3-4DDB-A27A-ECBB87CD4B3F}">
  <dimension ref="A1:G209"/>
  <sheetViews>
    <sheetView tabSelected="1" zoomScale="90" zoomScaleNormal="90" workbookViewId="0">
      <selection activeCell="C215" sqref="C215"/>
    </sheetView>
  </sheetViews>
  <sheetFormatPr defaultRowHeight="15" x14ac:dyDescent="0.25"/>
  <cols>
    <col min="1" max="1" width="13" customWidth="1"/>
    <col min="2" max="2" width="101.85546875" style="7" bestFit="1" customWidth="1"/>
    <col min="3" max="3" width="9.85546875" style="7" customWidth="1"/>
    <col min="4" max="4" width="17.28515625" style="66" bestFit="1" customWidth="1"/>
    <col min="5" max="5" width="13.28515625" style="7" customWidth="1"/>
    <col min="6" max="6" width="29.7109375" style="66" customWidth="1"/>
    <col min="7" max="7" width="9.140625" customWidth="1"/>
  </cols>
  <sheetData>
    <row r="1" spans="1:7" ht="45" customHeight="1" x14ac:dyDescent="0.25">
      <c r="A1" s="101" t="s">
        <v>22</v>
      </c>
      <c r="B1" s="2"/>
      <c r="C1" s="2"/>
      <c r="D1" s="50"/>
      <c r="E1" s="2"/>
      <c r="F1" s="50"/>
      <c r="G1" s="2"/>
    </row>
    <row r="2" spans="1:7" ht="5.0999999999999996" customHeight="1" thickBot="1" x14ac:dyDescent="0.3">
      <c r="A2" s="1"/>
      <c r="B2" s="2"/>
      <c r="C2" s="2"/>
      <c r="D2" s="50"/>
      <c r="E2" s="2"/>
      <c r="F2" s="50"/>
      <c r="G2" s="2"/>
    </row>
    <row r="3" spans="1:7" ht="18.75" x14ac:dyDescent="0.25">
      <c r="A3" s="12" t="s">
        <v>6</v>
      </c>
      <c r="B3" s="3"/>
      <c r="C3" s="3"/>
      <c r="D3" s="67"/>
      <c r="E3" s="6"/>
      <c r="F3" s="59"/>
      <c r="G3" s="2"/>
    </row>
    <row r="4" spans="1:7" ht="19.5" thickBot="1" x14ac:dyDescent="0.3">
      <c r="A4" s="13" t="s">
        <v>7</v>
      </c>
      <c r="B4" s="4"/>
      <c r="C4" s="4"/>
      <c r="D4" s="68"/>
      <c r="E4" s="4"/>
      <c r="F4" s="51"/>
      <c r="G4" s="2"/>
    </row>
    <row r="5" spans="1:7" ht="16.5" thickBot="1" x14ac:dyDescent="0.3">
      <c r="A5" s="5"/>
      <c r="B5" s="2"/>
      <c r="C5" s="2"/>
      <c r="D5" s="50"/>
      <c r="E5" s="2"/>
      <c r="F5" s="50"/>
      <c r="G5" s="2"/>
    </row>
    <row r="6" spans="1:7" ht="15.75" x14ac:dyDescent="0.25">
      <c r="A6" s="27" t="s">
        <v>5</v>
      </c>
      <c r="B6" s="18"/>
      <c r="C6" s="18"/>
      <c r="D6" s="54"/>
      <c r="E6" s="18"/>
      <c r="F6" s="52"/>
      <c r="G6" s="2"/>
    </row>
    <row r="7" spans="1:7" ht="15" customHeight="1" x14ac:dyDescent="0.25">
      <c r="A7" s="28" t="s">
        <v>18</v>
      </c>
      <c r="B7" s="29"/>
      <c r="C7" s="29"/>
      <c r="D7" s="55"/>
      <c r="E7" s="20"/>
      <c r="F7" s="53"/>
      <c r="G7" s="2"/>
    </row>
    <row r="8" spans="1:7" ht="16.5" thickBot="1" x14ac:dyDescent="0.3">
      <c r="A8" s="30" t="s">
        <v>19</v>
      </c>
      <c r="B8" s="31"/>
      <c r="C8" s="31"/>
      <c r="D8" s="69"/>
      <c r="E8" s="31"/>
      <c r="F8" s="60"/>
    </row>
    <row r="9" spans="1:7" ht="15.75" x14ac:dyDescent="0.25">
      <c r="A9" s="15"/>
      <c r="B9" s="16"/>
      <c r="C9" s="16"/>
      <c r="D9" s="61"/>
      <c r="E9" s="16"/>
      <c r="F9" s="61"/>
    </row>
    <row r="10" spans="1:7" s="38" customFormat="1" ht="15.75" x14ac:dyDescent="0.25">
      <c r="A10" s="82" t="s">
        <v>75</v>
      </c>
      <c r="B10" s="82"/>
      <c r="C10" s="42" t="s">
        <v>0</v>
      </c>
      <c r="D10" s="62" t="s">
        <v>78</v>
      </c>
      <c r="E10" s="42" t="s">
        <v>79</v>
      </c>
      <c r="F10" s="62" t="s">
        <v>321</v>
      </c>
    </row>
    <row r="11" spans="1:7" s="35" customFormat="1" ht="15" customHeight="1" x14ac:dyDescent="0.25">
      <c r="A11" s="37" t="s">
        <v>23</v>
      </c>
      <c r="B11" s="37" t="s">
        <v>24</v>
      </c>
      <c r="C11" s="39" t="s">
        <v>77</v>
      </c>
      <c r="D11" s="70" t="s">
        <v>4</v>
      </c>
      <c r="E11" s="39">
        <v>200</v>
      </c>
      <c r="F11" s="63" t="e">
        <f t="shared" ref="F11:F36" si="0">D11*E11</f>
        <v>#VALUE!</v>
      </c>
    </row>
    <row r="12" spans="1:7" s="35" customFormat="1" ht="15" customHeight="1" x14ac:dyDescent="0.25">
      <c r="A12" s="37" t="s">
        <v>25</v>
      </c>
      <c r="B12" s="37" t="s">
        <v>26</v>
      </c>
      <c r="C12" s="39" t="s">
        <v>77</v>
      </c>
      <c r="D12" s="70" t="s">
        <v>4</v>
      </c>
      <c r="E12" s="39">
        <v>200</v>
      </c>
      <c r="F12" s="63" t="e">
        <f t="shared" si="0"/>
        <v>#VALUE!</v>
      </c>
    </row>
    <row r="13" spans="1:7" s="35" customFormat="1" ht="15" customHeight="1" x14ac:dyDescent="0.25">
      <c r="A13" s="37" t="s">
        <v>27</v>
      </c>
      <c r="B13" s="37" t="s">
        <v>28</v>
      </c>
      <c r="C13" s="39" t="s">
        <v>77</v>
      </c>
      <c r="D13" s="70" t="s">
        <v>4</v>
      </c>
      <c r="E13" s="39">
        <v>200</v>
      </c>
      <c r="F13" s="63" t="e">
        <f t="shared" si="0"/>
        <v>#VALUE!</v>
      </c>
    </row>
    <row r="14" spans="1:7" s="35" customFormat="1" ht="15" customHeight="1" x14ac:dyDescent="0.25">
      <c r="A14" s="37" t="s">
        <v>29</v>
      </c>
      <c r="B14" s="37" t="s">
        <v>30</v>
      </c>
      <c r="C14" s="39" t="s">
        <v>77</v>
      </c>
      <c r="D14" s="70" t="s">
        <v>4</v>
      </c>
      <c r="E14" s="39">
        <v>200</v>
      </c>
      <c r="F14" s="63" t="e">
        <f t="shared" si="0"/>
        <v>#VALUE!</v>
      </c>
    </row>
    <row r="15" spans="1:7" s="35" customFormat="1" ht="15" customHeight="1" x14ac:dyDescent="0.25">
      <c r="A15" s="37" t="s">
        <v>31</v>
      </c>
      <c r="B15" s="37" t="s">
        <v>32</v>
      </c>
      <c r="C15" s="39" t="s">
        <v>77</v>
      </c>
      <c r="D15" s="70" t="s">
        <v>4</v>
      </c>
      <c r="E15" s="39">
        <v>200</v>
      </c>
      <c r="F15" s="63" t="e">
        <f t="shared" si="0"/>
        <v>#VALUE!</v>
      </c>
    </row>
    <row r="16" spans="1:7" s="35" customFormat="1" ht="15" customHeight="1" x14ac:dyDescent="0.25">
      <c r="A16" s="37" t="s">
        <v>33</v>
      </c>
      <c r="B16" s="37" t="s">
        <v>34</v>
      </c>
      <c r="C16" s="39" t="s">
        <v>77</v>
      </c>
      <c r="D16" s="70" t="s">
        <v>4</v>
      </c>
      <c r="E16" s="39">
        <v>200</v>
      </c>
      <c r="F16" s="63" t="e">
        <f t="shared" si="0"/>
        <v>#VALUE!</v>
      </c>
    </row>
    <row r="17" spans="1:6" s="35" customFormat="1" ht="15" customHeight="1" x14ac:dyDescent="0.25">
      <c r="A17" s="37" t="s">
        <v>35</v>
      </c>
      <c r="B17" s="37" t="s">
        <v>36</v>
      </c>
      <c r="C17" s="39" t="s">
        <v>77</v>
      </c>
      <c r="D17" s="70" t="s">
        <v>4</v>
      </c>
      <c r="E17" s="39">
        <v>200</v>
      </c>
      <c r="F17" s="63" t="e">
        <f t="shared" si="0"/>
        <v>#VALUE!</v>
      </c>
    </row>
    <row r="18" spans="1:6" s="35" customFormat="1" ht="15" customHeight="1" x14ac:dyDescent="0.25">
      <c r="A18" s="37" t="s">
        <v>37</v>
      </c>
      <c r="B18" s="37" t="s">
        <v>38</v>
      </c>
      <c r="C18" s="39" t="s">
        <v>77</v>
      </c>
      <c r="D18" s="70" t="s">
        <v>4</v>
      </c>
      <c r="E18" s="39">
        <v>200</v>
      </c>
      <c r="F18" s="63" t="e">
        <f t="shared" si="0"/>
        <v>#VALUE!</v>
      </c>
    </row>
    <row r="19" spans="1:6" s="35" customFormat="1" ht="15" customHeight="1" x14ac:dyDescent="0.25">
      <c r="A19" s="37" t="s">
        <v>39</v>
      </c>
      <c r="B19" s="37" t="s">
        <v>40</v>
      </c>
      <c r="C19" s="39" t="s">
        <v>77</v>
      </c>
      <c r="D19" s="70" t="s">
        <v>4</v>
      </c>
      <c r="E19" s="39">
        <v>200</v>
      </c>
      <c r="F19" s="63" t="e">
        <f t="shared" si="0"/>
        <v>#VALUE!</v>
      </c>
    </row>
    <row r="20" spans="1:6" s="35" customFormat="1" ht="15" customHeight="1" x14ac:dyDescent="0.25">
      <c r="A20" s="37" t="s">
        <v>41</v>
      </c>
      <c r="B20" s="37" t="s">
        <v>42</v>
      </c>
      <c r="C20" s="39" t="s">
        <v>77</v>
      </c>
      <c r="D20" s="70" t="s">
        <v>4</v>
      </c>
      <c r="E20" s="39">
        <v>200</v>
      </c>
      <c r="F20" s="63" t="e">
        <f t="shared" si="0"/>
        <v>#VALUE!</v>
      </c>
    </row>
    <row r="21" spans="1:6" s="35" customFormat="1" ht="15" customHeight="1" x14ac:dyDescent="0.25">
      <c r="A21" s="37" t="s">
        <v>43</v>
      </c>
      <c r="B21" s="37" t="s">
        <v>44</v>
      </c>
      <c r="C21" s="39" t="s">
        <v>77</v>
      </c>
      <c r="D21" s="70" t="s">
        <v>4</v>
      </c>
      <c r="E21" s="39">
        <v>200</v>
      </c>
      <c r="F21" s="63" t="e">
        <f t="shared" si="0"/>
        <v>#VALUE!</v>
      </c>
    </row>
    <row r="22" spans="1:6" s="35" customFormat="1" ht="15" customHeight="1" x14ac:dyDescent="0.25">
      <c r="A22" s="37" t="s">
        <v>45</v>
      </c>
      <c r="B22" s="37" t="s">
        <v>46</v>
      </c>
      <c r="C22" s="39" t="s">
        <v>76</v>
      </c>
      <c r="D22" s="70" t="s">
        <v>4</v>
      </c>
      <c r="E22" s="39">
        <v>200</v>
      </c>
      <c r="F22" s="63" t="e">
        <f t="shared" si="0"/>
        <v>#VALUE!</v>
      </c>
    </row>
    <row r="23" spans="1:6" s="35" customFormat="1" ht="15" customHeight="1" x14ac:dyDescent="0.25">
      <c r="A23" s="37" t="s">
        <v>47</v>
      </c>
      <c r="B23" s="37" t="s">
        <v>48</v>
      </c>
      <c r="C23" s="39" t="s">
        <v>76</v>
      </c>
      <c r="D23" s="70" t="s">
        <v>4</v>
      </c>
      <c r="E23" s="39">
        <v>200</v>
      </c>
      <c r="F23" s="63" t="e">
        <f t="shared" si="0"/>
        <v>#VALUE!</v>
      </c>
    </row>
    <row r="24" spans="1:6" s="35" customFormat="1" ht="15" customHeight="1" x14ac:dyDescent="0.25">
      <c r="A24" s="37" t="s">
        <v>49</v>
      </c>
      <c r="B24" s="37" t="s">
        <v>50</v>
      </c>
      <c r="C24" s="39" t="s">
        <v>77</v>
      </c>
      <c r="D24" s="70" t="s">
        <v>4</v>
      </c>
      <c r="E24" s="39">
        <v>200</v>
      </c>
      <c r="F24" s="63" t="e">
        <f t="shared" si="0"/>
        <v>#VALUE!</v>
      </c>
    </row>
    <row r="25" spans="1:6" s="35" customFormat="1" ht="15" customHeight="1" x14ac:dyDescent="0.25">
      <c r="A25" s="37" t="s">
        <v>51</v>
      </c>
      <c r="B25" s="37" t="s">
        <v>52</v>
      </c>
      <c r="C25" s="39" t="s">
        <v>77</v>
      </c>
      <c r="D25" s="70" t="s">
        <v>4</v>
      </c>
      <c r="E25" s="39">
        <v>200</v>
      </c>
      <c r="F25" s="63" t="e">
        <f t="shared" si="0"/>
        <v>#VALUE!</v>
      </c>
    </row>
    <row r="26" spans="1:6" s="35" customFormat="1" ht="15" customHeight="1" x14ac:dyDescent="0.25">
      <c r="A26" s="37" t="s">
        <v>53</v>
      </c>
      <c r="B26" s="37" t="s">
        <v>54</v>
      </c>
      <c r="C26" s="39" t="s">
        <v>77</v>
      </c>
      <c r="D26" s="70" t="s">
        <v>4</v>
      </c>
      <c r="E26" s="39">
        <v>200</v>
      </c>
      <c r="F26" s="63" t="e">
        <f t="shared" si="0"/>
        <v>#VALUE!</v>
      </c>
    </row>
    <row r="27" spans="1:6" s="35" customFormat="1" ht="15" customHeight="1" x14ac:dyDescent="0.25">
      <c r="A27" s="37" t="s">
        <v>55</v>
      </c>
      <c r="B27" s="37" t="s">
        <v>56</v>
      </c>
      <c r="C27" s="39" t="s">
        <v>77</v>
      </c>
      <c r="D27" s="70"/>
      <c r="E27" s="39">
        <v>200</v>
      </c>
      <c r="F27" s="63">
        <f t="shared" si="0"/>
        <v>0</v>
      </c>
    </row>
    <row r="28" spans="1:6" s="35" customFormat="1" ht="15" customHeight="1" x14ac:dyDescent="0.25">
      <c r="A28" s="37" t="s">
        <v>57</v>
      </c>
      <c r="B28" s="37" t="s">
        <v>58</v>
      </c>
      <c r="C28" s="39" t="s">
        <v>77</v>
      </c>
      <c r="D28" s="70"/>
      <c r="E28" s="39">
        <v>200</v>
      </c>
      <c r="F28" s="63">
        <f t="shared" si="0"/>
        <v>0</v>
      </c>
    </row>
    <row r="29" spans="1:6" s="35" customFormat="1" ht="15" customHeight="1" x14ac:dyDescent="0.25">
      <c r="A29" s="37" t="s">
        <v>59</v>
      </c>
      <c r="B29" s="37" t="s">
        <v>60</v>
      </c>
      <c r="C29" s="39" t="s">
        <v>77</v>
      </c>
      <c r="D29" s="70"/>
      <c r="E29" s="39">
        <v>200</v>
      </c>
      <c r="F29" s="63">
        <f t="shared" si="0"/>
        <v>0</v>
      </c>
    </row>
    <row r="30" spans="1:6" s="35" customFormat="1" ht="15" customHeight="1" x14ac:dyDescent="0.25">
      <c r="A30" s="37" t="s">
        <v>61</v>
      </c>
      <c r="B30" s="37" t="s">
        <v>62</v>
      </c>
      <c r="C30" s="39" t="s">
        <v>77</v>
      </c>
      <c r="D30" s="70"/>
      <c r="E30" s="39">
        <v>200</v>
      </c>
      <c r="F30" s="63">
        <f t="shared" si="0"/>
        <v>0</v>
      </c>
    </row>
    <row r="31" spans="1:6" s="35" customFormat="1" ht="15" customHeight="1" x14ac:dyDescent="0.25">
      <c r="A31" s="37" t="s">
        <v>63</v>
      </c>
      <c r="B31" s="37" t="s">
        <v>64</v>
      </c>
      <c r="C31" s="39" t="s">
        <v>77</v>
      </c>
      <c r="D31" s="70"/>
      <c r="E31" s="39">
        <v>200</v>
      </c>
      <c r="F31" s="63">
        <f t="shared" si="0"/>
        <v>0</v>
      </c>
    </row>
    <row r="32" spans="1:6" s="35" customFormat="1" ht="15" customHeight="1" x14ac:dyDescent="0.25">
      <c r="A32" s="37" t="s">
        <v>65</v>
      </c>
      <c r="B32" s="37" t="s">
        <v>66</v>
      </c>
      <c r="C32" s="39" t="s">
        <v>77</v>
      </c>
      <c r="D32" s="70"/>
      <c r="E32" s="39">
        <v>200</v>
      </c>
      <c r="F32" s="63">
        <f t="shared" si="0"/>
        <v>0</v>
      </c>
    </row>
    <row r="33" spans="1:6" s="35" customFormat="1" ht="15" customHeight="1" x14ac:dyDescent="0.25">
      <c r="A33" s="37" t="s">
        <v>67</v>
      </c>
      <c r="B33" s="37" t="s">
        <v>68</v>
      </c>
      <c r="C33" s="39" t="s">
        <v>77</v>
      </c>
      <c r="D33" s="70"/>
      <c r="E33" s="39">
        <v>200</v>
      </c>
      <c r="F33" s="63">
        <f t="shared" si="0"/>
        <v>0</v>
      </c>
    </row>
    <row r="34" spans="1:6" s="35" customFormat="1" ht="15" customHeight="1" x14ac:dyDescent="0.25">
      <c r="A34" s="37" t="s">
        <v>69</v>
      </c>
      <c r="B34" s="37" t="s">
        <v>70</v>
      </c>
      <c r="C34" s="39" t="s">
        <v>77</v>
      </c>
      <c r="D34" s="70"/>
      <c r="E34" s="39">
        <v>200</v>
      </c>
      <c r="F34" s="63">
        <f t="shared" si="0"/>
        <v>0</v>
      </c>
    </row>
    <row r="35" spans="1:6" s="35" customFormat="1" ht="15" customHeight="1" x14ac:dyDescent="0.25">
      <c r="A35" s="37" t="s">
        <v>71</v>
      </c>
      <c r="B35" s="37" t="s">
        <v>72</v>
      </c>
      <c r="C35" s="39" t="s">
        <v>77</v>
      </c>
      <c r="D35" s="70"/>
      <c r="E35" s="39">
        <v>200</v>
      </c>
      <c r="F35" s="63">
        <f t="shared" si="0"/>
        <v>0</v>
      </c>
    </row>
    <row r="36" spans="1:6" s="35" customFormat="1" ht="15" customHeight="1" x14ac:dyDescent="0.25">
      <c r="A36" s="37" t="s">
        <v>73</v>
      </c>
      <c r="B36" s="37" t="s">
        <v>74</v>
      </c>
      <c r="C36" s="39" t="s">
        <v>77</v>
      </c>
      <c r="D36" s="70"/>
      <c r="E36" s="39">
        <v>200</v>
      </c>
      <c r="F36" s="63">
        <f t="shared" si="0"/>
        <v>0</v>
      </c>
    </row>
    <row r="37" spans="1:6" s="35" customFormat="1" ht="9.75" customHeight="1" x14ac:dyDescent="0.25">
      <c r="A37" s="77"/>
      <c r="B37" s="78"/>
      <c r="C37" s="78"/>
      <c r="D37" s="78"/>
      <c r="E37" s="78"/>
      <c r="F37" s="79"/>
    </row>
    <row r="38" spans="1:6" s="35" customFormat="1" ht="15.75" x14ac:dyDescent="0.25">
      <c r="A38" s="82" t="s">
        <v>99</v>
      </c>
      <c r="B38" s="82"/>
      <c r="C38" s="42" t="s">
        <v>0</v>
      </c>
      <c r="D38" s="62" t="s">
        <v>78</v>
      </c>
      <c r="E38" s="42" t="s">
        <v>79</v>
      </c>
      <c r="F38" s="62" t="s">
        <v>321</v>
      </c>
    </row>
    <row r="39" spans="1:6" s="35" customFormat="1" x14ac:dyDescent="0.25">
      <c r="A39" s="37" t="s">
        <v>80</v>
      </c>
      <c r="B39" s="37" t="s">
        <v>81</v>
      </c>
      <c r="C39" s="39" t="s">
        <v>100</v>
      </c>
      <c r="D39" s="70"/>
      <c r="E39" s="39">
        <v>10</v>
      </c>
      <c r="F39" s="63">
        <f t="shared" ref="F39:F47" si="1">D39*E39</f>
        <v>0</v>
      </c>
    </row>
    <row r="40" spans="1:6" s="35" customFormat="1" x14ac:dyDescent="0.25">
      <c r="A40" s="37" t="s">
        <v>82</v>
      </c>
      <c r="B40" s="37" t="s">
        <v>83</v>
      </c>
      <c r="C40" s="39" t="s">
        <v>100</v>
      </c>
      <c r="D40" s="70"/>
      <c r="E40" s="39">
        <v>10</v>
      </c>
      <c r="F40" s="63">
        <f t="shared" si="1"/>
        <v>0</v>
      </c>
    </row>
    <row r="41" spans="1:6" s="35" customFormat="1" x14ac:dyDescent="0.25">
      <c r="A41" s="37" t="s">
        <v>84</v>
      </c>
      <c r="B41" s="37" t="s">
        <v>85</v>
      </c>
      <c r="C41" s="39" t="s">
        <v>100</v>
      </c>
      <c r="D41" s="70"/>
      <c r="E41" s="39">
        <v>10</v>
      </c>
      <c r="F41" s="63">
        <f t="shared" si="1"/>
        <v>0</v>
      </c>
    </row>
    <row r="42" spans="1:6" s="35" customFormat="1" x14ac:dyDescent="0.25">
      <c r="A42" s="37" t="s">
        <v>86</v>
      </c>
      <c r="B42" s="37" t="s">
        <v>87</v>
      </c>
      <c r="C42" s="39" t="s">
        <v>100</v>
      </c>
      <c r="D42" s="70"/>
      <c r="E42" s="39">
        <v>10</v>
      </c>
      <c r="F42" s="63">
        <f t="shared" si="1"/>
        <v>0</v>
      </c>
    </row>
    <row r="43" spans="1:6" s="35" customFormat="1" x14ac:dyDescent="0.25">
      <c r="A43" s="37" t="s">
        <v>88</v>
      </c>
      <c r="B43" s="37" t="s">
        <v>87</v>
      </c>
      <c r="C43" s="39" t="s">
        <v>100</v>
      </c>
      <c r="D43" s="70"/>
      <c r="E43" s="39">
        <v>10</v>
      </c>
      <c r="F43" s="63">
        <f t="shared" si="1"/>
        <v>0</v>
      </c>
    </row>
    <row r="44" spans="1:6" s="35" customFormat="1" x14ac:dyDescent="0.25">
      <c r="A44" s="37" t="s">
        <v>89</v>
      </c>
      <c r="B44" s="37" t="s">
        <v>90</v>
      </c>
      <c r="C44" s="39" t="s">
        <v>100</v>
      </c>
      <c r="D44" s="70"/>
      <c r="E44" s="39">
        <v>10</v>
      </c>
      <c r="F44" s="63">
        <f t="shared" si="1"/>
        <v>0</v>
      </c>
    </row>
    <row r="45" spans="1:6" s="35" customFormat="1" x14ac:dyDescent="0.25">
      <c r="A45" s="37" t="s">
        <v>91</v>
      </c>
      <c r="B45" s="37" t="s">
        <v>92</v>
      </c>
      <c r="C45" s="39" t="s">
        <v>100</v>
      </c>
      <c r="D45" s="70"/>
      <c r="E45" s="39">
        <v>10</v>
      </c>
      <c r="F45" s="63">
        <f t="shared" si="1"/>
        <v>0</v>
      </c>
    </row>
    <row r="46" spans="1:6" s="35" customFormat="1" x14ac:dyDescent="0.25">
      <c r="A46" s="37" t="s">
        <v>93</v>
      </c>
      <c r="B46" s="37" t="s">
        <v>94</v>
      </c>
      <c r="C46" s="39" t="s">
        <v>100</v>
      </c>
      <c r="D46" s="70"/>
      <c r="E46" s="39">
        <v>10</v>
      </c>
      <c r="F46" s="63">
        <f t="shared" si="1"/>
        <v>0</v>
      </c>
    </row>
    <row r="47" spans="1:6" s="35" customFormat="1" x14ac:dyDescent="0.25">
      <c r="A47" s="37" t="s">
        <v>95</v>
      </c>
      <c r="B47" s="37" t="s">
        <v>96</v>
      </c>
      <c r="C47" s="39" t="s">
        <v>100</v>
      </c>
      <c r="D47" s="70"/>
      <c r="E47" s="39">
        <v>10</v>
      </c>
      <c r="F47" s="63">
        <f t="shared" si="1"/>
        <v>0</v>
      </c>
    </row>
    <row r="48" spans="1:6" s="35" customFormat="1" ht="15" customHeight="1" x14ac:dyDescent="0.25">
      <c r="A48" s="37" t="s">
        <v>97</v>
      </c>
      <c r="B48" s="37" t="s">
        <v>98</v>
      </c>
      <c r="C48" s="39" t="s">
        <v>77</v>
      </c>
      <c r="D48" s="70"/>
      <c r="E48" s="39">
        <v>10</v>
      </c>
      <c r="F48" s="63">
        <f>D48*E48</f>
        <v>0</v>
      </c>
    </row>
    <row r="49" spans="1:6" s="35" customFormat="1" ht="9.75" customHeight="1" x14ac:dyDescent="0.25">
      <c r="A49" s="77"/>
      <c r="B49" s="78"/>
      <c r="C49" s="78"/>
      <c r="D49" s="78"/>
      <c r="E49" s="78"/>
      <c r="F49" s="79"/>
    </row>
    <row r="50" spans="1:6" s="35" customFormat="1" ht="15.75" x14ac:dyDescent="0.25">
      <c r="A50" s="82" t="s">
        <v>136</v>
      </c>
      <c r="B50" s="82"/>
      <c r="C50" s="42" t="s">
        <v>0</v>
      </c>
      <c r="D50" s="62" t="s">
        <v>78</v>
      </c>
      <c r="E50" s="42" t="s">
        <v>79</v>
      </c>
      <c r="F50" s="62" t="s">
        <v>321</v>
      </c>
    </row>
    <row r="51" spans="1:6" s="35" customFormat="1" x14ac:dyDescent="0.25">
      <c r="A51" s="37" t="s">
        <v>101</v>
      </c>
      <c r="B51" s="37" t="s">
        <v>102</v>
      </c>
      <c r="C51" s="39" t="s">
        <v>77</v>
      </c>
      <c r="D51" s="70"/>
      <c r="E51" s="39">
        <v>50</v>
      </c>
      <c r="F51" s="63">
        <f t="shared" ref="F51:F70" si="2">D51*E51</f>
        <v>0</v>
      </c>
    </row>
    <row r="52" spans="1:6" s="35" customFormat="1" ht="15" customHeight="1" x14ac:dyDescent="0.25">
      <c r="A52" s="37" t="s">
        <v>103</v>
      </c>
      <c r="B52" s="37" t="s">
        <v>104</v>
      </c>
      <c r="C52" s="39" t="s">
        <v>77</v>
      </c>
      <c r="D52" s="70"/>
      <c r="E52" s="39">
        <v>50</v>
      </c>
      <c r="F52" s="63">
        <f t="shared" si="2"/>
        <v>0</v>
      </c>
    </row>
    <row r="53" spans="1:6" s="35" customFormat="1" x14ac:dyDescent="0.25">
      <c r="A53" s="37" t="s">
        <v>105</v>
      </c>
      <c r="B53" s="37" t="s">
        <v>106</v>
      </c>
      <c r="C53" s="39" t="s">
        <v>77</v>
      </c>
      <c r="D53" s="70"/>
      <c r="E53" s="39">
        <v>50</v>
      </c>
      <c r="F53" s="63">
        <f t="shared" si="2"/>
        <v>0</v>
      </c>
    </row>
    <row r="54" spans="1:6" s="35" customFormat="1" x14ac:dyDescent="0.25">
      <c r="A54" s="37" t="s">
        <v>107</v>
      </c>
      <c r="B54" s="37" t="s">
        <v>108</v>
      </c>
      <c r="C54" s="39" t="s">
        <v>77</v>
      </c>
      <c r="D54" s="70" t="s">
        <v>4</v>
      </c>
      <c r="E54" s="39">
        <v>50</v>
      </c>
      <c r="F54" s="63" t="e">
        <f t="shared" si="2"/>
        <v>#VALUE!</v>
      </c>
    </row>
    <row r="55" spans="1:6" s="35" customFormat="1" x14ac:dyDescent="0.25">
      <c r="A55" s="37" t="s">
        <v>109</v>
      </c>
      <c r="B55" s="37" t="s">
        <v>110</v>
      </c>
      <c r="C55" s="39" t="s">
        <v>77</v>
      </c>
      <c r="D55" s="70"/>
      <c r="E55" s="39">
        <v>50</v>
      </c>
      <c r="F55" s="63">
        <f t="shared" si="2"/>
        <v>0</v>
      </c>
    </row>
    <row r="56" spans="1:6" s="35" customFormat="1" ht="15" customHeight="1" x14ac:dyDescent="0.25">
      <c r="A56" s="37" t="s">
        <v>111</v>
      </c>
      <c r="B56" s="43" t="s">
        <v>319</v>
      </c>
      <c r="C56" s="39" t="s">
        <v>77</v>
      </c>
      <c r="D56" s="70"/>
      <c r="E56" s="39">
        <v>50</v>
      </c>
      <c r="F56" s="63">
        <f t="shared" si="2"/>
        <v>0</v>
      </c>
    </row>
    <row r="57" spans="1:6" s="35" customFormat="1" ht="15" customHeight="1" x14ac:dyDescent="0.25">
      <c r="A57" s="37" t="s">
        <v>112</v>
      </c>
      <c r="B57" s="37" t="s">
        <v>113</v>
      </c>
      <c r="C57" s="39" t="s">
        <v>77</v>
      </c>
      <c r="D57" s="70"/>
      <c r="E57" s="39">
        <v>50</v>
      </c>
      <c r="F57" s="63">
        <f t="shared" si="2"/>
        <v>0</v>
      </c>
    </row>
    <row r="58" spans="1:6" s="35" customFormat="1" ht="15" customHeight="1" x14ac:dyDescent="0.25">
      <c r="A58" s="37" t="s">
        <v>114</v>
      </c>
      <c r="B58" s="37" t="s">
        <v>115</v>
      </c>
      <c r="C58" s="39" t="s">
        <v>77</v>
      </c>
      <c r="D58" s="70"/>
      <c r="E58" s="39">
        <v>50</v>
      </c>
      <c r="F58" s="63">
        <f t="shared" si="2"/>
        <v>0</v>
      </c>
    </row>
    <row r="59" spans="1:6" s="35" customFormat="1" ht="15" customHeight="1" x14ac:dyDescent="0.25">
      <c r="A59" s="37" t="s">
        <v>116</v>
      </c>
      <c r="B59" s="37" t="s">
        <v>117</v>
      </c>
      <c r="C59" s="39" t="s">
        <v>77</v>
      </c>
      <c r="D59" s="70"/>
      <c r="E59" s="39">
        <v>50</v>
      </c>
      <c r="F59" s="63">
        <f t="shared" si="2"/>
        <v>0</v>
      </c>
    </row>
    <row r="60" spans="1:6" s="35" customFormat="1" ht="15" customHeight="1" x14ac:dyDescent="0.25">
      <c r="A60" s="37" t="s">
        <v>118</v>
      </c>
      <c r="B60" s="37" t="s">
        <v>119</v>
      </c>
      <c r="C60" s="39" t="s">
        <v>77</v>
      </c>
      <c r="D60" s="70"/>
      <c r="E60" s="39">
        <v>50</v>
      </c>
      <c r="F60" s="63">
        <f t="shared" si="2"/>
        <v>0</v>
      </c>
    </row>
    <row r="61" spans="1:6" s="35" customFormat="1" ht="15" customHeight="1" x14ac:dyDescent="0.25">
      <c r="A61" s="37" t="s">
        <v>120</v>
      </c>
      <c r="B61" s="37" t="s">
        <v>121</v>
      </c>
      <c r="C61" s="39" t="s">
        <v>77</v>
      </c>
      <c r="D61" s="70"/>
      <c r="E61" s="39">
        <v>50</v>
      </c>
      <c r="F61" s="63">
        <f t="shared" si="2"/>
        <v>0</v>
      </c>
    </row>
    <row r="62" spans="1:6" s="35" customFormat="1" ht="15" customHeight="1" x14ac:dyDescent="0.25">
      <c r="A62" s="37" t="s">
        <v>122</v>
      </c>
      <c r="B62" s="37" t="s">
        <v>123</v>
      </c>
      <c r="C62" s="39" t="s">
        <v>77</v>
      </c>
      <c r="D62" s="70"/>
      <c r="E62" s="39">
        <v>50</v>
      </c>
      <c r="F62" s="63">
        <f t="shared" si="2"/>
        <v>0</v>
      </c>
    </row>
    <row r="63" spans="1:6" s="35" customFormat="1" ht="15" customHeight="1" x14ac:dyDescent="0.25">
      <c r="A63" s="37" t="s">
        <v>124</v>
      </c>
      <c r="B63" s="37" t="s">
        <v>125</v>
      </c>
      <c r="C63" s="39" t="s">
        <v>77</v>
      </c>
      <c r="D63" s="70"/>
      <c r="E63" s="39">
        <v>50</v>
      </c>
      <c r="F63" s="63">
        <f t="shared" si="2"/>
        <v>0</v>
      </c>
    </row>
    <row r="64" spans="1:6" s="35" customFormat="1" ht="15" customHeight="1" x14ac:dyDescent="0.25">
      <c r="A64" s="37" t="s">
        <v>126</v>
      </c>
      <c r="B64" s="37" t="s">
        <v>127</v>
      </c>
      <c r="C64" s="39" t="s">
        <v>77</v>
      </c>
      <c r="D64" s="70"/>
      <c r="E64" s="39">
        <v>50</v>
      </c>
      <c r="F64" s="63">
        <f t="shared" si="2"/>
        <v>0</v>
      </c>
    </row>
    <row r="65" spans="1:6" s="35" customFormat="1" ht="15" customHeight="1" x14ac:dyDescent="0.25">
      <c r="A65" s="37" t="s">
        <v>128</v>
      </c>
      <c r="B65" s="37" t="s">
        <v>104</v>
      </c>
      <c r="C65" s="39" t="s">
        <v>77</v>
      </c>
      <c r="D65" s="70"/>
      <c r="E65" s="39">
        <v>50</v>
      </c>
      <c r="F65" s="63">
        <f t="shared" si="2"/>
        <v>0</v>
      </c>
    </row>
    <row r="66" spans="1:6" s="35" customFormat="1" ht="15" customHeight="1" x14ac:dyDescent="0.25">
      <c r="A66" s="37" t="s">
        <v>129</v>
      </c>
      <c r="B66" s="37" t="s">
        <v>106</v>
      </c>
      <c r="C66" s="39" t="s">
        <v>77</v>
      </c>
      <c r="D66" s="70"/>
      <c r="E66" s="39">
        <v>50</v>
      </c>
      <c r="F66" s="63">
        <f t="shared" si="2"/>
        <v>0</v>
      </c>
    </row>
    <row r="67" spans="1:6" s="35" customFormat="1" ht="15" customHeight="1" x14ac:dyDescent="0.25">
      <c r="A67" s="37" t="s">
        <v>130</v>
      </c>
      <c r="B67" s="37" t="s">
        <v>108</v>
      </c>
      <c r="C67" s="39" t="s">
        <v>77</v>
      </c>
      <c r="D67" s="70"/>
      <c r="E67" s="39">
        <v>50</v>
      </c>
      <c r="F67" s="63">
        <f t="shared" si="2"/>
        <v>0</v>
      </c>
    </row>
    <row r="68" spans="1:6" s="35" customFormat="1" ht="15" customHeight="1" x14ac:dyDescent="0.25">
      <c r="A68" s="37" t="s">
        <v>131</v>
      </c>
      <c r="B68" s="37" t="s">
        <v>132</v>
      </c>
      <c r="C68" s="39" t="s">
        <v>77</v>
      </c>
      <c r="D68" s="70"/>
      <c r="E68" s="39">
        <v>50</v>
      </c>
      <c r="F68" s="63">
        <f t="shared" si="2"/>
        <v>0</v>
      </c>
    </row>
    <row r="69" spans="1:6" s="35" customFormat="1" ht="15" customHeight="1" x14ac:dyDescent="0.25">
      <c r="A69" s="37" t="s">
        <v>133</v>
      </c>
      <c r="B69" s="37" t="s">
        <v>110</v>
      </c>
      <c r="C69" s="39" t="s">
        <v>77</v>
      </c>
      <c r="D69" s="70"/>
      <c r="E69" s="39">
        <v>50</v>
      </c>
      <c r="F69" s="63">
        <f t="shared" si="2"/>
        <v>0</v>
      </c>
    </row>
    <row r="70" spans="1:6" s="35" customFormat="1" ht="15" customHeight="1" x14ac:dyDescent="0.25">
      <c r="A70" s="37" t="s">
        <v>134</v>
      </c>
      <c r="B70" s="37" t="s">
        <v>135</v>
      </c>
      <c r="C70" s="39" t="s">
        <v>77</v>
      </c>
      <c r="D70" s="70"/>
      <c r="E70" s="39">
        <v>50</v>
      </c>
      <c r="F70" s="63">
        <f t="shared" si="2"/>
        <v>0</v>
      </c>
    </row>
    <row r="71" spans="1:6" s="35" customFormat="1" ht="9.75" customHeight="1" x14ac:dyDescent="0.25">
      <c r="A71" s="77"/>
      <c r="B71" s="78"/>
      <c r="C71" s="78"/>
      <c r="D71" s="78"/>
      <c r="E71" s="78"/>
      <c r="F71" s="79"/>
    </row>
    <row r="72" spans="1:6" s="35" customFormat="1" ht="15" customHeight="1" x14ac:dyDescent="0.25">
      <c r="A72" s="80" t="s">
        <v>143</v>
      </c>
      <c r="B72" s="81"/>
      <c r="C72" s="42" t="s">
        <v>0</v>
      </c>
      <c r="D72" s="62" t="s">
        <v>78</v>
      </c>
      <c r="E72" s="42" t="s">
        <v>79</v>
      </c>
      <c r="F72" s="62" t="s">
        <v>321</v>
      </c>
    </row>
    <row r="73" spans="1:6" s="36" customFormat="1" ht="15" customHeight="1" x14ac:dyDescent="0.25">
      <c r="A73" s="37" t="s">
        <v>137</v>
      </c>
      <c r="B73" s="37" t="s">
        <v>138</v>
      </c>
      <c r="C73" s="39" t="s">
        <v>77</v>
      </c>
      <c r="D73" s="70"/>
      <c r="E73" s="39">
        <v>80</v>
      </c>
      <c r="F73" s="63">
        <f t="shared" ref="F73:F102" si="3">D73*E73</f>
        <v>0</v>
      </c>
    </row>
    <row r="74" spans="1:6" s="36" customFormat="1" ht="15" customHeight="1" x14ac:dyDescent="0.25">
      <c r="A74" s="37" t="s">
        <v>139</v>
      </c>
      <c r="B74" s="37" t="s">
        <v>140</v>
      </c>
      <c r="C74" s="39" t="s">
        <v>77</v>
      </c>
      <c r="D74" s="70"/>
      <c r="E74" s="39">
        <v>80</v>
      </c>
      <c r="F74" s="63">
        <f t="shared" si="3"/>
        <v>0</v>
      </c>
    </row>
    <row r="75" spans="1:6" s="36" customFormat="1" ht="15" customHeight="1" x14ac:dyDescent="0.25">
      <c r="A75" s="37" t="s">
        <v>141</v>
      </c>
      <c r="B75" s="37" t="s">
        <v>142</v>
      </c>
      <c r="C75" s="39" t="s">
        <v>100</v>
      </c>
      <c r="D75" s="70"/>
      <c r="E75" s="39">
        <v>80</v>
      </c>
      <c r="F75" s="63">
        <f t="shared" si="3"/>
        <v>0</v>
      </c>
    </row>
    <row r="76" spans="1:6" s="36" customFormat="1" ht="15" customHeight="1" x14ac:dyDescent="0.25">
      <c r="A76" s="46" t="s">
        <v>309</v>
      </c>
      <c r="B76" s="40" t="s">
        <v>310</v>
      </c>
      <c r="C76" s="39" t="s">
        <v>100</v>
      </c>
      <c r="D76" s="70"/>
      <c r="E76" s="39">
        <v>80</v>
      </c>
      <c r="F76" s="63">
        <f t="shared" si="3"/>
        <v>0</v>
      </c>
    </row>
    <row r="77" spans="1:6" s="36" customFormat="1" ht="15" customHeight="1" x14ac:dyDescent="0.25">
      <c r="A77" s="37" t="s">
        <v>144</v>
      </c>
      <c r="B77" s="37" t="s">
        <v>145</v>
      </c>
      <c r="C77" s="39" t="s">
        <v>100</v>
      </c>
      <c r="D77" s="70"/>
      <c r="E77" s="39">
        <v>80</v>
      </c>
      <c r="F77" s="63">
        <f t="shared" si="3"/>
        <v>0</v>
      </c>
    </row>
    <row r="78" spans="1:6" s="36" customFormat="1" ht="15" customHeight="1" x14ac:dyDescent="0.25">
      <c r="A78" s="37" t="s">
        <v>146</v>
      </c>
      <c r="B78" s="37" t="s">
        <v>147</v>
      </c>
      <c r="C78" s="39" t="s">
        <v>100</v>
      </c>
      <c r="D78" s="70"/>
      <c r="E78" s="39">
        <v>80</v>
      </c>
      <c r="F78" s="63">
        <f t="shared" si="3"/>
        <v>0</v>
      </c>
    </row>
    <row r="79" spans="1:6" s="36" customFormat="1" ht="15" customHeight="1" x14ac:dyDescent="0.25">
      <c r="A79" s="37" t="s">
        <v>148</v>
      </c>
      <c r="B79" s="37" t="s">
        <v>149</v>
      </c>
      <c r="C79" s="39" t="s">
        <v>100</v>
      </c>
      <c r="D79" s="70"/>
      <c r="E79" s="39">
        <v>80</v>
      </c>
      <c r="F79" s="63">
        <f t="shared" si="3"/>
        <v>0</v>
      </c>
    </row>
    <row r="80" spans="1:6" s="36" customFormat="1" ht="15" customHeight="1" x14ac:dyDescent="0.25">
      <c r="A80" s="37" t="s">
        <v>150</v>
      </c>
      <c r="B80" s="37" t="s">
        <v>151</v>
      </c>
      <c r="C80" s="39" t="s">
        <v>100</v>
      </c>
      <c r="D80" s="70"/>
      <c r="E80" s="39">
        <v>80</v>
      </c>
      <c r="F80" s="63">
        <f t="shared" si="3"/>
        <v>0</v>
      </c>
    </row>
    <row r="81" spans="1:6" s="36" customFormat="1" ht="15" customHeight="1" x14ac:dyDescent="0.25">
      <c r="A81" s="37" t="s">
        <v>152</v>
      </c>
      <c r="B81" s="37" t="s">
        <v>153</v>
      </c>
      <c r="C81" s="39" t="s">
        <v>100</v>
      </c>
      <c r="D81" s="70"/>
      <c r="E81" s="39">
        <v>80</v>
      </c>
      <c r="F81" s="63">
        <f t="shared" si="3"/>
        <v>0</v>
      </c>
    </row>
    <row r="82" spans="1:6" s="36" customFormat="1" ht="15" customHeight="1" x14ac:dyDescent="0.25">
      <c r="A82" s="37" t="s">
        <v>154</v>
      </c>
      <c r="B82" s="37" t="s">
        <v>155</v>
      </c>
      <c r="C82" s="39" t="s">
        <v>100</v>
      </c>
      <c r="D82" s="70"/>
      <c r="E82" s="39">
        <v>80</v>
      </c>
      <c r="F82" s="63">
        <f t="shared" si="3"/>
        <v>0</v>
      </c>
    </row>
    <row r="83" spans="1:6" s="36" customFormat="1" ht="15" customHeight="1" x14ac:dyDescent="0.25">
      <c r="A83" s="37" t="s">
        <v>156</v>
      </c>
      <c r="B83" s="37" t="s">
        <v>157</v>
      </c>
      <c r="C83" s="39" t="s">
        <v>100</v>
      </c>
      <c r="D83" s="70"/>
      <c r="E83" s="39">
        <v>80</v>
      </c>
      <c r="F83" s="63">
        <f t="shared" si="3"/>
        <v>0</v>
      </c>
    </row>
    <row r="84" spans="1:6" s="36" customFormat="1" ht="15" customHeight="1" x14ac:dyDescent="0.25">
      <c r="A84" s="37" t="s">
        <v>158</v>
      </c>
      <c r="B84" s="37" t="s">
        <v>159</v>
      </c>
      <c r="C84" s="39" t="s">
        <v>100</v>
      </c>
      <c r="D84" s="70"/>
      <c r="E84" s="39">
        <v>80</v>
      </c>
      <c r="F84" s="63">
        <f t="shared" si="3"/>
        <v>0</v>
      </c>
    </row>
    <row r="85" spans="1:6" s="36" customFormat="1" ht="15" customHeight="1" x14ac:dyDescent="0.25">
      <c r="A85" s="37" t="s">
        <v>160</v>
      </c>
      <c r="B85" s="37" t="s">
        <v>161</v>
      </c>
      <c r="C85" s="39" t="s">
        <v>100</v>
      </c>
      <c r="D85" s="70"/>
      <c r="E85" s="39">
        <v>80</v>
      </c>
      <c r="F85" s="63">
        <f t="shared" si="3"/>
        <v>0</v>
      </c>
    </row>
    <row r="86" spans="1:6" s="36" customFormat="1" ht="15" customHeight="1" x14ac:dyDescent="0.25">
      <c r="A86" s="37" t="s">
        <v>162</v>
      </c>
      <c r="B86" s="37" t="s">
        <v>163</v>
      </c>
      <c r="C86" s="39" t="s">
        <v>100</v>
      </c>
      <c r="D86" s="70"/>
      <c r="E86" s="39">
        <v>80</v>
      </c>
      <c r="F86" s="63">
        <f t="shared" si="3"/>
        <v>0</v>
      </c>
    </row>
    <row r="87" spans="1:6" s="36" customFormat="1" ht="15" customHeight="1" x14ac:dyDescent="0.25">
      <c r="A87" s="37" t="s">
        <v>164</v>
      </c>
      <c r="B87" s="37" t="s">
        <v>165</v>
      </c>
      <c r="C87" s="39" t="s">
        <v>100</v>
      </c>
      <c r="D87" s="70"/>
      <c r="E87" s="39">
        <v>80</v>
      </c>
      <c r="F87" s="63">
        <f t="shared" si="3"/>
        <v>0</v>
      </c>
    </row>
    <row r="88" spans="1:6" s="36" customFormat="1" ht="15" customHeight="1" x14ac:dyDescent="0.25">
      <c r="A88" s="37" t="s">
        <v>166</v>
      </c>
      <c r="B88" s="37" t="s">
        <v>167</v>
      </c>
      <c r="C88" s="39" t="s">
        <v>100</v>
      </c>
      <c r="D88" s="70"/>
      <c r="E88" s="39">
        <v>80</v>
      </c>
      <c r="F88" s="63">
        <f t="shared" si="3"/>
        <v>0</v>
      </c>
    </row>
    <row r="89" spans="1:6" s="36" customFormat="1" ht="15" customHeight="1" x14ac:dyDescent="0.25">
      <c r="A89" s="37" t="s">
        <v>168</v>
      </c>
      <c r="B89" s="37" t="s">
        <v>169</v>
      </c>
      <c r="C89" s="39" t="s">
        <v>100</v>
      </c>
      <c r="D89" s="70"/>
      <c r="E89" s="39">
        <v>80</v>
      </c>
      <c r="F89" s="63">
        <f t="shared" si="3"/>
        <v>0</v>
      </c>
    </row>
    <row r="90" spans="1:6" s="36" customFormat="1" ht="15" customHeight="1" x14ac:dyDescent="0.25">
      <c r="A90" s="37" t="s">
        <v>170</v>
      </c>
      <c r="B90" s="37" t="s">
        <v>171</v>
      </c>
      <c r="C90" s="39" t="s">
        <v>100</v>
      </c>
      <c r="D90" s="70"/>
      <c r="E90" s="39">
        <v>80</v>
      </c>
      <c r="F90" s="63">
        <f t="shared" si="3"/>
        <v>0</v>
      </c>
    </row>
    <row r="91" spans="1:6" s="36" customFormat="1" ht="15" customHeight="1" x14ac:dyDescent="0.25">
      <c r="A91" s="37" t="s">
        <v>172</v>
      </c>
      <c r="B91" s="37" t="s">
        <v>173</v>
      </c>
      <c r="C91" s="39" t="s">
        <v>100</v>
      </c>
      <c r="D91" s="70"/>
      <c r="E91" s="39">
        <v>80</v>
      </c>
      <c r="F91" s="63">
        <f t="shared" si="3"/>
        <v>0</v>
      </c>
    </row>
    <row r="92" spans="1:6" s="36" customFormat="1" ht="15" customHeight="1" x14ac:dyDescent="0.25">
      <c r="A92" s="37" t="s">
        <v>174</v>
      </c>
      <c r="B92" s="37" t="s">
        <v>175</v>
      </c>
      <c r="C92" s="39" t="s">
        <v>100</v>
      </c>
      <c r="D92" s="70"/>
      <c r="E92" s="39">
        <v>80</v>
      </c>
      <c r="F92" s="63">
        <f t="shared" si="3"/>
        <v>0</v>
      </c>
    </row>
    <row r="93" spans="1:6" s="36" customFormat="1" ht="15" customHeight="1" x14ac:dyDescent="0.25">
      <c r="A93" s="37" t="s">
        <v>176</v>
      </c>
      <c r="B93" s="37" t="s">
        <v>177</v>
      </c>
      <c r="C93" s="39" t="s">
        <v>100</v>
      </c>
      <c r="D93" s="70"/>
      <c r="E93" s="39">
        <v>80</v>
      </c>
      <c r="F93" s="63">
        <f t="shared" si="3"/>
        <v>0</v>
      </c>
    </row>
    <row r="94" spans="1:6" s="36" customFormat="1" ht="15" customHeight="1" x14ac:dyDescent="0.25">
      <c r="A94" s="37" t="s">
        <v>178</v>
      </c>
      <c r="B94" s="37" t="s">
        <v>179</v>
      </c>
      <c r="C94" s="39" t="s">
        <v>100</v>
      </c>
      <c r="D94" s="70"/>
      <c r="E94" s="39">
        <v>80</v>
      </c>
      <c r="F94" s="63">
        <f t="shared" si="3"/>
        <v>0</v>
      </c>
    </row>
    <row r="95" spans="1:6" s="36" customFormat="1" ht="15" customHeight="1" x14ac:dyDescent="0.25">
      <c r="A95" s="37" t="s">
        <v>180</v>
      </c>
      <c r="B95" s="37" t="s">
        <v>181</v>
      </c>
      <c r="C95" s="39" t="s">
        <v>100</v>
      </c>
      <c r="D95" s="70"/>
      <c r="E95" s="39">
        <v>80</v>
      </c>
      <c r="F95" s="63">
        <f t="shared" si="3"/>
        <v>0</v>
      </c>
    </row>
    <row r="96" spans="1:6" s="36" customFormat="1" ht="15" customHeight="1" x14ac:dyDescent="0.25">
      <c r="A96" s="37" t="s">
        <v>182</v>
      </c>
      <c r="B96" s="37" t="s">
        <v>147</v>
      </c>
      <c r="C96" s="39" t="s">
        <v>100</v>
      </c>
      <c r="D96" s="70"/>
      <c r="E96" s="39">
        <v>80</v>
      </c>
      <c r="F96" s="63">
        <f t="shared" si="3"/>
        <v>0</v>
      </c>
    </row>
    <row r="97" spans="1:6" s="36" customFormat="1" ht="15" customHeight="1" x14ac:dyDescent="0.25">
      <c r="A97" s="37" t="s">
        <v>183</v>
      </c>
      <c r="B97" s="37" t="s">
        <v>184</v>
      </c>
      <c r="C97" s="39" t="s">
        <v>100</v>
      </c>
      <c r="D97" s="70"/>
      <c r="E97" s="39">
        <v>80</v>
      </c>
      <c r="F97" s="63">
        <f t="shared" si="3"/>
        <v>0</v>
      </c>
    </row>
    <row r="98" spans="1:6" s="36" customFormat="1" ht="15" customHeight="1" x14ac:dyDescent="0.25">
      <c r="A98" s="37" t="s">
        <v>185</v>
      </c>
      <c r="B98" s="37" t="s">
        <v>186</v>
      </c>
      <c r="C98" s="39" t="s">
        <v>100</v>
      </c>
      <c r="D98" s="70"/>
      <c r="E98" s="39">
        <v>80</v>
      </c>
      <c r="F98" s="63">
        <f t="shared" si="3"/>
        <v>0</v>
      </c>
    </row>
    <row r="99" spans="1:6" s="36" customFormat="1" ht="15" customHeight="1" x14ac:dyDescent="0.25">
      <c r="A99" s="37" t="s">
        <v>187</v>
      </c>
      <c r="B99" s="37" t="s">
        <v>188</v>
      </c>
      <c r="C99" s="39" t="s">
        <v>100</v>
      </c>
      <c r="D99" s="70"/>
      <c r="E99" s="39">
        <v>80</v>
      </c>
      <c r="F99" s="63">
        <f t="shared" si="3"/>
        <v>0</v>
      </c>
    </row>
    <row r="100" spans="1:6" s="36" customFormat="1" ht="15" customHeight="1" x14ac:dyDescent="0.25">
      <c r="A100" s="37" t="s">
        <v>189</v>
      </c>
      <c r="B100" s="37" t="s">
        <v>190</v>
      </c>
      <c r="C100" s="39" t="s">
        <v>100</v>
      </c>
      <c r="D100" s="70"/>
      <c r="E100" s="39">
        <v>80</v>
      </c>
      <c r="F100" s="63">
        <f t="shared" si="3"/>
        <v>0</v>
      </c>
    </row>
    <row r="101" spans="1:6" s="36" customFormat="1" ht="15" customHeight="1" x14ac:dyDescent="0.25">
      <c r="A101" s="37" t="s">
        <v>191</v>
      </c>
      <c r="B101" s="37" t="s">
        <v>192</v>
      </c>
      <c r="C101" s="39" t="s">
        <v>100</v>
      </c>
      <c r="D101" s="70"/>
      <c r="E101" s="39">
        <v>80</v>
      </c>
      <c r="F101" s="63">
        <f t="shared" si="3"/>
        <v>0</v>
      </c>
    </row>
    <row r="102" spans="1:6" s="36" customFormat="1" ht="15" customHeight="1" x14ac:dyDescent="0.25">
      <c r="A102" s="37" t="s">
        <v>193</v>
      </c>
      <c r="B102" s="37" t="s">
        <v>194</v>
      </c>
      <c r="C102" s="39" t="s">
        <v>100</v>
      </c>
      <c r="D102" s="70"/>
      <c r="E102" s="39">
        <v>80</v>
      </c>
      <c r="F102" s="63">
        <f t="shared" si="3"/>
        <v>0</v>
      </c>
    </row>
    <row r="103" spans="1:6" s="35" customFormat="1" ht="9.75" customHeight="1" x14ac:dyDescent="0.25">
      <c r="A103" s="44"/>
      <c r="B103" s="44"/>
      <c r="C103" s="45"/>
      <c r="D103" s="64"/>
      <c r="E103" s="45"/>
      <c r="F103" s="64"/>
    </row>
    <row r="104" spans="1:6" s="35" customFormat="1" ht="15.75" x14ac:dyDescent="0.25">
      <c r="A104" s="80" t="s">
        <v>205</v>
      </c>
      <c r="B104" s="81"/>
      <c r="C104" s="42" t="s">
        <v>0</v>
      </c>
      <c r="D104" s="62" t="s">
        <v>78</v>
      </c>
      <c r="E104" s="42" t="s">
        <v>79</v>
      </c>
      <c r="F104" s="62" t="s">
        <v>321</v>
      </c>
    </row>
    <row r="105" spans="1:6" s="35" customFormat="1" x14ac:dyDescent="0.25">
      <c r="A105" s="37" t="s">
        <v>195</v>
      </c>
      <c r="B105" s="37" t="s">
        <v>196</v>
      </c>
      <c r="C105" s="39" t="s">
        <v>100</v>
      </c>
      <c r="D105" s="70"/>
      <c r="E105" s="39">
        <v>80</v>
      </c>
      <c r="F105" s="63">
        <f t="shared" ref="F105:F109" si="4">D105*E105</f>
        <v>0</v>
      </c>
    </row>
    <row r="106" spans="1:6" s="35" customFormat="1" x14ac:dyDescent="0.25">
      <c r="A106" s="37" t="s">
        <v>197</v>
      </c>
      <c r="B106" s="37" t="s">
        <v>198</v>
      </c>
      <c r="C106" s="39" t="s">
        <v>100</v>
      </c>
      <c r="D106" s="70"/>
      <c r="E106" s="39">
        <v>80</v>
      </c>
      <c r="F106" s="63">
        <f t="shared" si="4"/>
        <v>0</v>
      </c>
    </row>
    <row r="107" spans="1:6" s="35" customFormat="1" x14ac:dyDescent="0.25">
      <c r="A107" s="37" t="s">
        <v>199</v>
      </c>
      <c r="B107" s="37" t="s">
        <v>200</v>
      </c>
      <c r="C107" s="39" t="s">
        <v>100</v>
      </c>
      <c r="D107" s="70"/>
      <c r="E107" s="39">
        <v>80</v>
      </c>
      <c r="F107" s="63">
        <f t="shared" si="4"/>
        <v>0</v>
      </c>
    </row>
    <row r="108" spans="1:6" s="35" customFormat="1" x14ac:dyDescent="0.25">
      <c r="A108" s="37" t="s">
        <v>201</v>
      </c>
      <c r="B108" s="37" t="s">
        <v>202</v>
      </c>
      <c r="C108" s="39" t="s">
        <v>100</v>
      </c>
      <c r="D108" s="70"/>
      <c r="E108" s="39">
        <v>80</v>
      </c>
      <c r="F108" s="63">
        <f t="shared" si="4"/>
        <v>0</v>
      </c>
    </row>
    <row r="109" spans="1:6" s="35" customFormat="1" x14ac:dyDescent="0.25">
      <c r="A109" s="37" t="s">
        <v>203</v>
      </c>
      <c r="B109" s="37" t="s">
        <v>204</v>
      </c>
      <c r="C109" s="39" t="s">
        <v>100</v>
      </c>
      <c r="D109" s="70"/>
      <c r="E109" s="39">
        <v>80</v>
      </c>
      <c r="F109" s="63">
        <f t="shared" si="4"/>
        <v>0</v>
      </c>
    </row>
    <row r="110" spans="1:6" s="35" customFormat="1" ht="9.75" customHeight="1" x14ac:dyDescent="0.25">
      <c r="A110" s="77"/>
      <c r="B110" s="78"/>
      <c r="C110" s="78"/>
      <c r="D110" s="78"/>
      <c r="E110" s="78"/>
      <c r="F110" s="79"/>
    </row>
    <row r="111" spans="1:6" s="35" customFormat="1" ht="15" customHeight="1" x14ac:dyDescent="0.25">
      <c r="A111" s="75" t="s">
        <v>229</v>
      </c>
      <c r="B111" s="76"/>
      <c r="C111" s="42" t="s">
        <v>0</v>
      </c>
      <c r="D111" s="62" t="s">
        <v>78</v>
      </c>
      <c r="E111" s="42" t="s">
        <v>79</v>
      </c>
      <c r="F111" s="62" t="s">
        <v>321</v>
      </c>
    </row>
    <row r="112" spans="1:6" s="35" customFormat="1" ht="15" customHeight="1" x14ac:dyDescent="0.25">
      <c r="A112" s="37" t="s">
        <v>206</v>
      </c>
      <c r="B112" s="37" t="s">
        <v>207</v>
      </c>
      <c r="C112" s="39" t="s">
        <v>77</v>
      </c>
      <c r="D112" s="70"/>
      <c r="E112" s="39">
        <v>100</v>
      </c>
      <c r="F112" s="63">
        <f t="shared" ref="F112:F125" si="5">D112*E112</f>
        <v>0</v>
      </c>
    </row>
    <row r="113" spans="1:6" s="35" customFormat="1" ht="15" customHeight="1" x14ac:dyDescent="0.25">
      <c r="A113" s="37" t="s">
        <v>208</v>
      </c>
      <c r="B113" s="43" t="s">
        <v>209</v>
      </c>
      <c r="C113" s="39" t="s">
        <v>77</v>
      </c>
      <c r="D113" s="70"/>
      <c r="E113" s="39">
        <v>100</v>
      </c>
      <c r="F113" s="63">
        <f t="shared" si="5"/>
        <v>0</v>
      </c>
    </row>
    <row r="114" spans="1:6" s="35" customFormat="1" ht="15" customHeight="1" x14ac:dyDescent="0.25">
      <c r="A114" s="37" t="s">
        <v>210</v>
      </c>
      <c r="B114" s="37" t="s">
        <v>211</v>
      </c>
      <c r="C114" s="39" t="s">
        <v>77</v>
      </c>
      <c r="D114" s="70"/>
      <c r="E114" s="39">
        <v>100</v>
      </c>
      <c r="F114" s="63">
        <f t="shared" si="5"/>
        <v>0</v>
      </c>
    </row>
    <row r="115" spans="1:6" s="35" customFormat="1" ht="15" customHeight="1" x14ac:dyDescent="0.25">
      <c r="A115" s="37" t="s">
        <v>212</v>
      </c>
      <c r="B115" s="37" t="s">
        <v>213</v>
      </c>
      <c r="C115" s="39" t="s">
        <v>77</v>
      </c>
      <c r="D115" s="70"/>
      <c r="E115" s="39">
        <v>100</v>
      </c>
      <c r="F115" s="63">
        <f t="shared" si="5"/>
        <v>0</v>
      </c>
    </row>
    <row r="116" spans="1:6" s="35" customFormat="1" ht="15" customHeight="1" x14ac:dyDescent="0.25">
      <c r="A116" s="37" t="s">
        <v>214</v>
      </c>
      <c r="B116" s="37" t="s">
        <v>215</v>
      </c>
      <c r="C116" s="39" t="s">
        <v>77</v>
      </c>
      <c r="D116" s="70"/>
      <c r="E116" s="39">
        <v>100</v>
      </c>
      <c r="F116" s="63">
        <f t="shared" si="5"/>
        <v>0</v>
      </c>
    </row>
    <row r="117" spans="1:6" s="35" customFormat="1" ht="15" customHeight="1" x14ac:dyDescent="0.25">
      <c r="A117" s="37" t="s">
        <v>216</v>
      </c>
      <c r="B117" s="37" t="s">
        <v>217</v>
      </c>
      <c r="C117" s="39" t="s">
        <v>77</v>
      </c>
      <c r="D117" s="70"/>
      <c r="E117" s="39">
        <v>100</v>
      </c>
      <c r="F117" s="63">
        <f t="shared" si="5"/>
        <v>0</v>
      </c>
    </row>
    <row r="118" spans="1:6" s="35" customFormat="1" ht="15" customHeight="1" x14ac:dyDescent="0.25">
      <c r="A118" s="37" t="s">
        <v>218</v>
      </c>
      <c r="B118" s="37" t="s">
        <v>58</v>
      </c>
      <c r="C118" s="39" t="s">
        <v>77</v>
      </c>
      <c r="D118" s="70"/>
      <c r="E118" s="39">
        <v>100</v>
      </c>
      <c r="F118" s="63">
        <f t="shared" si="5"/>
        <v>0</v>
      </c>
    </row>
    <row r="119" spans="1:6" s="35" customFormat="1" ht="15" customHeight="1" x14ac:dyDescent="0.25">
      <c r="A119" s="37" t="s">
        <v>219</v>
      </c>
      <c r="B119" s="37" t="s">
        <v>62</v>
      </c>
      <c r="C119" s="39" t="s">
        <v>77</v>
      </c>
      <c r="D119" s="70"/>
      <c r="E119" s="39">
        <v>100</v>
      </c>
      <c r="F119" s="63">
        <f t="shared" si="5"/>
        <v>0</v>
      </c>
    </row>
    <row r="120" spans="1:6" s="35" customFormat="1" ht="15" customHeight="1" x14ac:dyDescent="0.25">
      <c r="A120" s="37" t="s">
        <v>220</v>
      </c>
      <c r="B120" s="37" t="s">
        <v>64</v>
      </c>
      <c r="C120" s="39" t="s">
        <v>77</v>
      </c>
      <c r="D120" s="70"/>
      <c r="E120" s="39">
        <v>100</v>
      </c>
      <c r="F120" s="63">
        <f t="shared" si="5"/>
        <v>0</v>
      </c>
    </row>
    <row r="121" spans="1:6" s="35" customFormat="1" ht="15" customHeight="1" x14ac:dyDescent="0.25">
      <c r="A121" s="37" t="s">
        <v>221</v>
      </c>
      <c r="B121" s="37" t="s">
        <v>222</v>
      </c>
      <c r="C121" s="39" t="s">
        <v>77</v>
      </c>
      <c r="D121" s="70"/>
      <c r="E121" s="39">
        <v>100</v>
      </c>
      <c r="F121" s="63">
        <f t="shared" si="5"/>
        <v>0</v>
      </c>
    </row>
    <row r="122" spans="1:6" s="35" customFormat="1" ht="15" customHeight="1" x14ac:dyDescent="0.25">
      <c r="A122" s="37" t="s">
        <v>223</v>
      </c>
      <c r="B122" s="37" t="s">
        <v>74</v>
      </c>
      <c r="C122" s="39" t="s">
        <v>77</v>
      </c>
      <c r="D122" s="70"/>
      <c r="E122" s="39">
        <v>100</v>
      </c>
      <c r="F122" s="63">
        <f t="shared" si="5"/>
        <v>0</v>
      </c>
    </row>
    <row r="123" spans="1:6" s="35" customFormat="1" ht="15" customHeight="1" x14ac:dyDescent="0.25">
      <c r="A123" s="37" t="s">
        <v>224</v>
      </c>
      <c r="B123" s="37" t="s">
        <v>66</v>
      </c>
      <c r="C123" s="39" t="s">
        <v>77</v>
      </c>
      <c r="D123" s="70"/>
      <c r="E123" s="39">
        <v>100</v>
      </c>
      <c r="F123" s="63">
        <f t="shared" si="5"/>
        <v>0</v>
      </c>
    </row>
    <row r="124" spans="1:6" s="35" customFormat="1" ht="15" customHeight="1" x14ac:dyDescent="0.25">
      <c r="A124" s="37" t="s">
        <v>225</v>
      </c>
      <c r="B124" s="37" t="s">
        <v>226</v>
      </c>
      <c r="C124" s="39" t="s">
        <v>77</v>
      </c>
      <c r="D124" s="70"/>
      <c r="E124" s="39">
        <v>100</v>
      </c>
      <c r="F124" s="63">
        <f t="shared" si="5"/>
        <v>0</v>
      </c>
    </row>
    <row r="125" spans="1:6" s="35" customFormat="1" ht="15" customHeight="1" x14ac:dyDescent="0.25">
      <c r="A125" s="37" t="s">
        <v>227</v>
      </c>
      <c r="B125" s="37" t="s">
        <v>228</v>
      </c>
      <c r="C125" s="39" t="s">
        <v>77</v>
      </c>
      <c r="D125" s="70"/>
      <c r="E125" s="39">
        <v>100</v>
      </c>
      <c r="F125" s="63">
        <f t="shared" si="5"/>
        <v>0</v>
      </c>
    </row>
    <row r="126" spans="1:6" s="35" customFormat="1" ht="9.75" customHeight="1" x14ac:dyDescent="0.25">
      <c r="A126" s="77"/>
      <c r="B126" s="78"/>
      <c r="C126" s="78"/>
      <c r="D126" s="78"/>
      <c r="E126" s="78"/>
      <c r="F126" s="79"/>
    </row>
    <row r="127" spans="1:6" s="35" customFormat="1" ht="15" customHeight="1" x14ac:dyDescent="0.25">
      <c r="A127" s="75" t="s">
        <v>232</v>
      </c>
      <c r="B127" s="76"/>
      <c r="C127" s="42" t="s">
        <v>0</v>
      </c>
      <c r="D127" s="62" t="s">
        <v>78</v>
      </c>
      <c r="E127" s="42" t="s">
        <v>79</v>
      </c>
      <c r="F127" s="62" t="s">
        <v>321</v>
      </c>
    </row>
    <row r="128" spans="1:6" s="35" customFormat="1" ht="15" customHeight="1" x14ac:dyDescent="0.25">
      <c r="A128" s="37" t="s">
        <v>230</v>
      </c>
      <c r="B128" s="37" t="s">
        <v>90</v>
      </c>
      <c r="C128" s="39" t="s">
        <v>100</v>
      </c>
      <c r="D128" s="70"/>
      <c r="E128" s="39">
        <v>10</v>
      </c>
      <c r="F128" s="63">
        <f t="shared" ref="F128:F129" si="6">D128*E128</f>
        <v>0</v>
      </c>
    </row>
    <row r="129" spans="1:6" s="35" customFormat="1" ht="15" customHeight="1" x14ac:dyDescent="0.25">
      <c r="A129" s="37" t="s">
        <v>231</v>
      </c>
      <c r="B129" s="37" t="s">
        <v>96</v>
      </c>
      <c r="C129" s="39" t="s">
        <v>100</v>
      </c>
      <c r="D129" s="70"/>
      <c r="E129" s="39">
        <v>10</v>
      </c>
      <c r="F129" s="63">
        <f t="shared" si="6"/>
        <v>0</v>
      </c>
    </row>
    <row r="130" spans="1:6" s="35" customFormat="1" ht="9.75" customHeight="1" x14ac:dyDescent="0.25">
      <c r="A130" s="77"/>
      <c r="B130" s="78"/>
      <c r="C130" s="78"/>
      <c r="D130" s="78"/>
      <c r="E130" s="78"/>
      <c r="F130" s="79"/>
    </row>
    <row r="131" spans="1:6" s="35" customFormat="1" ht="15" customHeight="1" x14ac:dyDescent="0.25">
      <c r="A131" s="75" t="s">
        <v>252</v>
      </c>
      <c r="B131" s="76"/>
      <c r="C131" s="42" t="s">
        <v>0</v>
      </c>
      <c r="D131" s="62" t="s">
        <v>78</v>
      </c>
      <c r="E131" s="42" t="s">
        <v>79</v>
      </c>
      <c r="F131" s="62" t="s">
        <v>321</v>
      </c>
    </row>
    <row r="132" spans="1:6" s="35" customFormat="1" ht="15" customHeight="1" x14ac:dyDescent="0.25">
      <c r="A132" s="37" t="s">
        <v>233</v>
      </c>
      <c r="B132" s="37" t="s">
        <v>102</v>
      </c>
      <c r="C132" s="39" t="s">
        <v>77</v>
      </c>
      <c r="D132" s="70"/>
      <c r="E132" s="39">
        <v>50</v>
      </c>
      <c r="F132" s="63">
        <f t="shared" ref="F132:F143" si="7">D132*E132</f>
        <v>0</v>
      </c>
    </row>
    <row r="133" spans="1:6" s="35" customFormat="1" ht="15" customHeight="1" x14ac:dyDescent="0.25">
      <c r="A133" s="37" t="s">
        <v>234</v>
      </c>
      <c r="B133" s="37" t="s">
        <v>108</v>
      </c>
      <c r="C133" s="39" t="s">
        <v>77</v>
      </c>
      <c r="D133" s="70"/>
      <c r="E133" s="39">
        <v>50</v>
      </c>
      <c r="F133" s="63">
        <f t="shared" si="7"/>
        <v>0</v>
      </c>
    </row>
    <row r="134" spans="1:6" s="35" customFormat="1" ht="15" customHeight="1" x14ac:dyDescent="0.25">
      <c r="A134" s="37" t="s">
        <v>235</v>
      </c>
      <c r="B134" s="37" t="s">
        <v>236</v>
      </c>
      <c r="C134" s="39" t="s">
        <v>77</v>
      </c>
      <c r="D134" s="70"/>
      <c r="E134" s="39">
        <v>50</v>
      </c>
      <c r="F134" s="63">
        <f t="shared" si="7"/>
        <v>0</v>
      </c>
    </row>
    <row r="135" spans="1:6" s="35" customFormat="1" ht="15" customHeight="1" x14ac:dyDescent="0.25">
      <c r="A135" s="37" t="s">
        <v>237</v>
      </c>
      <c r="B135" s="37" t="s">
        <v>238</v>
      </c>
      <c r="C135" s="39" t="s">
        <v>77</v>
      </c>
      <c r="D135" s="70"/>
      <c r="E135" s="39">
        <v>50</v>
      </c>
      <c r="F135" s="63">
        <f t="shared" si="7"/>
        <v>0</v>
      </c>
    </row>
    <row r="136" spans="1:6" s="35" customFormat="1" ht="15" customHeight="1" x14ac:dyDescent="0.25">
      <c r="A136" s="37" t="s">
        <v>239</v>
      </c>
      <c r="B136" s="37" t="s">
        <v>240</v>
      </c>
      <c r="C136" s="39" t="s">
        <v>77</v>
      </c>
      <c r="D136" s="70"/>
      <c r="E136" s="39">
        <v>50</v>
      </c>
      <c r="F136" s="63">
        <f t="shared" si="7"/>
        <v>0</v>
      </c>
    </row>
    <row r="137" spans="1:6" s="35" customFormat="1" ht="15" customHeight="1" x14ac:dyDescent="0.25">
      <c r="A137" s="37" t="s">
        <v>241</v>
      </c>
      <c r="B137" s="37" t="s">
        <v>242</v>
      </c>
      <c r="C137" s="39" t="s">
        <v>77</v>
      </c>
      <c r="D137" s="70"/>
      <c r="E137" s="39">
        <v>50</v>
      </c>
      <c r="F137" s="63">
        <f t="shared" si="7"/>
        <v>0</v>
      </c>
    </row>
    <row r="138" spans="1:6" s="35" customFormat="1" ht="15" customHeight="1" x14ac:dyDescent="0.25">
      <c r="A138" s="37" t="s">
        <v>243</v>
      </c>
      <c r="B138" s="37" t="s">
        <v>244</v>
      </c>
      <c r="C138" s="39" t="s">
        <v>77</v>
      </c>
      <c r="D138" s="70"/>
      <c r="E138" s="39">
        <v>50</v>
      </c>
      <c r="F138" s="63">
        <f t="shared" si="7"/>
        <v>0</v>
      </c>
    </row>
    <row r="139" spans="1:6" s="35" customFormat="1" ht="15" customHeight="1" x14ac:dyDescent="0.25">
      <c r="A139" s="37" t="s">
        <v>245</v>
      </c>
      <c r="B139" s="37" t="s">
        <v>115</v>
      </c>
      <c r="C139" s="39" t="s">
        <v>77</v>
      </c>
      <c r="D139" s="70"/>
      <c r="E139" s="39">
        <v>50</v>
      </c>
      <c r="F139" s="63">
        <f t="shared" si="7"/>
        <v>0</v>
      </c>
    </row>
    <row r="140" spans="1:6" s="35" customFormat="1" ht="15" customHeight="1" x14ac:dyDescent="0.25">
      <c r="A140" s="37" t="s">
        <v>246</v>
      </c>
      <c r="B140" s="37" t="s">
        <v>247</v>
      </c>
      <c r="C140" s="39" t="s">
        <v>77</v>
      </c>
      <c r="D140" s="70"/>
      <c r="E140" s="39">
        <v>50</v>
      </c>
      <c r="F140" s="63">
        <f t="shared" si="7"/>
        <v>0</v>
      </c>
    </row>
    <row r="141" spans="1:6" s="35" customFormat="1" ht="15" customHeight="1" x14ac:dyDescent="0.25">
      <c r="A141" s="37" t="s">
        <v>248</v>
      </c>
      <c r="B141" s="37" t="s">
        <v>102</v>
      </c>
      <c r="C141" s="39" t="s">
        <v>77</v>
      </c>
      <c r="D141" s="70"/>
      <c r="E141" s="39">
        <v>50</v>
      </c>
      <c r="F141" s="63">
        <f t="shared" si="7"/>
        <v>0</v>
      </c>
    </row>
    <row r="142" spans="1:6" s="35" customFormat="1" ht="15" customHeight="1" x14ac:dyDescent="0.25">
      <c r="A142" s="37" t="s">
        <v>249</v>
      </c>
      <c r="B142" s="37" t="s">
        <v>108</v>
      </c>
      <c r="C142" s="39" t="s">
        <v>77</v>
      </c>
      <c r="D142" s="70"/>
      <c r="E142" s="39">
        <v>50</v>
      </c>
      <c r="F142" s="63">
        <f t="shared" si="7"/>
        <v>0</v>
      </c>
    </row>
    <row r="143" spans="1:6" s="35" customFormat="1" ht="15" customHeight="1" x14ac:dyDescent="0.25">
      <c r="A143" s="37" t="s">
        <v>250</v>
      </c>
      <c r="B143" s="37" t="s">
        <v>251</v>
      </c>
      <c r="C143" s="39" t="s">
        <v>77</v>
      </c>
      <c r="D143" s="70"/>
      <c r="E143" s="39">
        <v>50</v>
      </c>
      <c r="F143" s="63">
        <f t="shared" si="7"/>
        <v>0</v>
      </c>
    </row>
    <row r="144" spans="1:6" s="35" customFormat="1" ht="9.75" customHeight="1" x14ac:dyDescent="0.25">
      <c r="A144" s="77"/>
      <c r="B144" s="78"/>
      <c r="C144" s="78"/>
      <c r="D144" s="78"/>
      <c r="E144" s="78"/>
      <c r="F144" s="79"/>
    </row>
    <row r="145" spans="1:6" s="35" customFormat="1" ht="15" customHeight="1" x14ac:dyDescent="0.25">
      <c r="A145" s="75" t="s">
        <v>263</v>
      </c>
      <c r="B145" s="76"/>
      <c r="C145" s="42" t="s">
        <v>0</v>
      </c>
      <c r="D145" s="62" t="s">
        <v>78</v>
      </c>
      <c r="E145" s="42" t="s">
        <v>79</v>
      </c>
      <c r="F145" s="62" t="s">
        <v>321</v>
      </c>
    </row>
    <row r="146" spans="1:6" s="35" customFormat="1" ht="15" customHeight="1" x14ac:dyDescent="0.25">
      <c r="A146" s="37" t="s">
        <v>253</v>
      </c>
      <c r="B146" s="37" t="s">
        <v>147</v>
      </c>
      <c r="C146" s="39" t="s">
        <v>100</v>
      </c>
      <c r="D146" s="70"/>
      <c r="E146" s="39">
        <v>50</v>
      </c>
      <c r="F146" s="63">
        <f t="shared" ref="F146:F175" si="8">D146*E146</f>
        <v>0</v>
      </c>
    </row>
    <row r="147" spans="1:6" s="35" customFormat="1" ht="15" customHeight="1" x14ac:dyDescent="0.25">
      <c r="A147" s="37" t="s">
        <v>254</v>
      </c>
      <c r="B147" s="37" t="s">
        <v>149</v>
      </c>
      <c r="C147" s="39" t="s">
        <v>100</v>
      </c>
      <c r="D147" s="70"/>
      <c r="E147" s="39">
        <v>50</v>
      </c>
      <c r="F147" s="63">
        <f t="shared" si="8"/>
        <v>0</v>
      </c>
    </row>
    <row r="148" spans="1:6" s="35" customFormat="1" ht="15" customHeight="1" x14ac:dyDescent="0.25">
      <c r="A148" s="37" t="s">
        <v>255</v>
      </c>
      <c r="B148" s="37" t="s">
        <v>256</v>
      </c>
      <c r="C148" s="39" t="s">
        <v>100</v>
      </c>
      <c r="D148" s="70"/>
      <c r="E148" s="39">
        <v>50</v>
      </c>
      <c r="F148" s="63">
        <f t="shared" si="8"/>
        <v>0</v>
      </c>
    </row>
    <row r="149" spans="1:6" s="35" customFormat="1" ht="15" customHeight="1" x14ac:dyDescent="0.25">
      <c r="A149" s="37" t="s">
        <v>257</v>
      </c>
      <c r="B149" s="37" t="s">
        <v>153</v>
      </c>
      <c r="C149" s="39" t="s">
        <v>100</v>
      </c>
      <c r="D149" s="70"/>
      <c r="E149" s="39">
        <v>50</v>
      </c>
      <c r="F149" s="63">
        <f t="shared" si="8"/>
        <v>0</v>
      </c>
    </row>
    <row r="150" spans="1:6" s="35" customFormat="1" ht="15" customHeight="1" x14ac:dyDescent="0.25">
      <c r="A150" s="37" t="s">
        <v>258</v>
      </c>
      <c r="B150" s="37" t="s">
        <v>155</v>
      </c>
      <c r="C150" s="39" t="s">
        <v>100</v>
      </c>
      <c r="D150" s="70"/>
      <c r="E150" s="39">
        <v>50</v>
      </c>
      <c r="F150" s="63">
        <f t="shared" si="8"/>
        <v>0</v>
      </c>
    </row>
    <row r="151" spans="1:6" s="35" customFormat="1" ht="15" customHeight="1" x14ac:dyDescent="0.25">
      <c r="A151" s="37" t="s">
        <v>259</v>
      </c>
      <c r="B151" s="37" t="s">
        <v>157</v>
      </c>
      <c r="C151" s="39" t="s">
        <v>100</v>
      </c>
      <c r="D151" s="70"/>
      <c r="E151" s="39">
        <v>50</v>
      </c>
      <c r="F151" s="63">
        <f t="shared" si="8"/>
        <v>0</v>
      </c>
    </row>
    <row r="152" spans="1:6" s="35" customFormat="1" ht="15" customHeight="1" x14ac:dyDescent="0.25">
      <c r="A152" s="37" t="s">
        <v>260</v>
      </c>
      <c r="B152" s="37" t="s">
        <v>159</v>
      </c>
      <c r="C152" s="39" t="s">
        <v>100</v>
      </c>
      <c r="D152" s="70"/>
      <c r="E152" s="39">
        <v>50</v>
      </c>
      <c r="F152" s="63">
        <f t="shared" si="8"/>
        <v>0</v>
      </c>
    </row>
    <row r="153" spans="1:6" s="35" customFormat="1" ht="15" customHeight="1" x14ac:dyDescent="0.25">
      <c r="A153" s="37" t="s">
        <v>261</v>
      </c>
      <c r="B153" s="37" t="s">
        <v>262</v>
      </c>
      <c r="C153" s="39" t="s">
        <v>100</v>
      </c>
      <c r="D153" s="70"/>
      <c r="E153" s="39">
        <v>50</v>
      </c>
      <c r="F153" s="63">
        <f t="shared" si="8"/>
        <v>0</v>
      </c>
    </row>
    <row r="154" spans="1:6" s="35" customFormat="1" ht="15" customHeight="1" x14ac:dyDescent="0.25">
      <c r="A154" s="46" t="s">
        <v>311</v>
      </c>
      <c r="B154" s="40" t="s">
        <v>161</v>
      </c>
      <c r="C154" s="39" t="s">
        <v>100</v>
      </c>
      <c r="D154" s="70"/>
      <c r="E154" s="39">
        <v>50</v>
      </c>
      <c r="F154" s="63">
        <f t="shared" si="8"/>
        <v>0</v>
      </c>
    </row>
    <row r="155" spans="1:6" s="35" customFormat="1" ht="15" customHeight="1" x14ac:dyDescent="0.25">
      <c r="A155" s="37" t="s">
        <v>264</v>
      </c>
      <c r="B155" s="37" t="s">
        <v>265</v>
      </c>
      <c r="C155" s="39" t="s">
        <v>100</v>
      </c>
      <c r="D155" s="70"/>
      <c r="E155" s="39">
        <v>50</v>
      </c>
      <c r="F155" s="63">
        <f t="shared" si="8"/>
        <v>0</v>
      </c>
    </row>
    <row r="156" spans="1:6" s="35" customFormat="1" ht="15" customHeight="1" x14ac:dyDescent="0.25">
      <c r="A156" s="37" t="s">
        <v>266</v>
      </c>
      <c r="B156" s="37" t="s">
        <v>267</v>
      </c>
      <c r="C156" s="39" t="s">
        <v>100</v>
      </c>
      <c r="D156" s="70"/>
      <c r="E156" s="39">
        <v>50</v>
      </c>
      <c r="F156" s="63">
        <f t="shared" si="8"/>
        <v>0</v>
      </c>
    </row>
    <row r="157" spans="1:6" s="35" customFormat="1" ht="15" customHeight="1" x14ac:dyDescent="0.25">
      <c r="A157" s="37" t="s">
        <v>268</v>
      </c>
      <c r="B157" s="37" t="s">
        <v>269</v>
      </c>
      <c r="C157" s="39" t="s">
        <v>100</v>
      </c>
      <c r="D157" s="70"/>
      <c r="E157" s="39">
        <v>50</v>
      </c>
      <c r="F157" s="63">
        <f t="shared" si="8"/>
        <v>0</v>
      </c>
    </row>
    <row r="158" spans="1:6" s="35" customFormat="1" ht="15" customHeight="1" x14ac:dyDescent="0.25">
      <c r="A158" s="37" t="s">
        <v>270</v>
      </c>
      <c r="B158" s="37" t="s">
        <v>147</v>
      </c>
      <c r="C158" s="39" t="s">
        <v>100</v>
      </c>
      <c r="D158" s="70"/>
      <c r="E158" s="39">
        <v>50</v>
      </c>
      <c r="F158" s="63">
        <f t="shared" si="8"/>
        <v>0</v>
      </c>
    </row>
    <row r="159" spans="1:6" s="35" customFormat="1" ht="15" customHeight="1" x14ac:dyDescent="0.25">
      <c r="A159" s="37" t="s">
        <v>271</v>
      </c>
      <c r="B159" s="37" t="s">
        <v>272</v>
      </c>
      <c r="C159" s="39" t="s">
        <v>100</v>
      </c>
      <c r="D159" s="70"/>
      <c r="E159" s="39">
        <v>50</v>
      </c>
      <c r="F159" s="63">
        <f t="shared" si="8"/>
        <v>0</v>
      </c>
    </row>
    <row r="160" spans="1:6" s="35" customFormat="1" ht="15" customHeight="1" x14ac:dyDescent="0.25">
      <c r="A160" s="37" t="s">
        <v>273</v>
      </c>
      <c r="B160" s="37" t="s">
        <v>274</v>
      </c>
      <c r="C160" s="39" t="s">
        <v>100</v>
      </c>
      <c r="D160" s="70"/>
      <c r="E160" s="39">
        <v>50</v>
      </c>
      <c r="F160" s="63">
        <f t="shared" si="8"/>
        <v>0</v>
      </c>
    </row>
    <row r="161" spans="1:6" s="35" customFormat="1" ht="15" customHeight="1" x14ac:dyDescent="0.25">
      <c r="A161" s="37" t="s">
        <v>275</v>
      </c>
      <c r="B161" s="37" t="s">
        <v>276</v>
      </c>
      <c r="C161" s="39" t="s">
        <v>100</v>
      </c>
      <c r="D161" s="70"/>
      <c r="E161" s="39">
        <v>50</v>
      </c>
      <c r="F161" s="63">
        <f t="shared" si="8"/>
        <v>0</v>
      </c>
    </row>
    <row r="162" spans="1:6" s="35" customFormat="1" ht="15" customHeight="1" x14ac:dyDescent="0.25">
      <c r="A162" s="37" t="s">
        <v>277</v>
      </c>
      <c r="B162" s="37" t="s">
        <v>278</v>
      </c>
      <c r="C162" s="39" t="s">
        <v>100</v>
      </c>
      <c r="D162" s="70"/>
      <c r="E162" s="39">
        <v>50</v>
      </c>
      <c r="F162" s="63">
        <f t="shared" si="8"/>
        <v>0</v>
      </c>
    </row>
    <row r="163" spans="1:6" s="35" customFormat="1" ht="15" customHeight="1" x14ac:dyDescent="0.25">
      <c r="A163" s="37" t="s">
        <v>279</v>
      </c>
      <c r="B163" s="37" t="s">
        <v>280</v>
      </c>
      <c r="C163" s="39" t="s">
        <v>100</v>
      </c>
      <c r="D163" s="70"/>
      <c r="E163" s="39">
        <v>50</v>
      </c>
      <c r="F163" s="63">
        <f t="shared" si="8"/>
        <v>0</v>
      </c>
    </row>
    <row r="164" spans="1:6" s="35" customFormat="1" ht="15" customHeight="1" x14ac:dyDescent="0.25">
      <c r="A164" s="37" t="s">
        <v>281</v>
      </c>
      <c r="B164" s="37" t="s">
        <v>194</v>
      </c>
      <c r="C164" s="39" t="s">
        <v>100</v>
      </c>
      <c r="D164" s="70"/>
      <c r="E164" s="39">
        <v>50</v>
      </c>
      <c r="F164" s="63">
        <f t="shared" si="8"/>
        <v>0</v>
      </c>
    </row>
    <row r="165" spans="1:6" s="35" customFormat="1" ht="15" customHeight="1" x14ac:dyDescent="0.25">
      <c r="A165" s="37" t="s">
        <v>282</v>
      </c>
      <c r="B165" s="37" t="s">
        <v>283</v>
      </c>
      <c r="C165" s="39" t="s">
        <v>100</v>
      </c>
      <c r="D165" s="70"/>
      <c r="E165" s="39">
        <v>50</v>
      </c>
      <c r="F165" s="63">
        <f t="shared" si="8"/>
        <v>0</v>
      </c>
    </row>
    <row r="166" spans="1:6" s="35" customFormat="1" ht="15" customHeight="1" x14ac:dyDescent="0.25">
      <c r="A166" s="37" t="s">
        <v>284</v>
      </c>
      <c r="B166" s="37" t="s">
        <v>285</v>
      </c>
      <c r="C166" s="39" t="s">
        <v>100</v>
      </c>
      <c r="D166" s="70"/>
      <c r="E166" s="39">
        <v>50</v>
      </c>
      <c r="F166" s="63">
        <f t="shared" si="8"/>
        <v>0</v>
      </c>
    </row>
    <row r="167" spans="1:6" s="35" customFormat="1" ht="15" customHeight="1" x14ac:dyDescent="0.25">
      <c r="A167" s="37" t="s">
        <v>286</v>
      </c>
      <c r="B167" s="37" t="s">
        <v>287</v>
      </c>
      <c r="C167" s="39" t="s">
        <v>100</v>
      </c>
      <c r="D167" s="70"/>
      <c r="E167" s="39">
        <v>50</v>
      </c>
      <c r="F167" s="63">
        <f t="shared" si="8"/>
        <v>0</v>
      </c>
    </row>
    <row r="168" spans="1:6" s="35" customFormat="1" ht="15" customHeight="1" x14ac:dyDescent="0.25">
      <c r="A168" s="37" t="s">
        <v>288</v>
      </c>
      <c r="B168" s="37" t="s">
        <v>289</v>
      </c>
      <c r="C168" s="39" t="s">
        <v>100</v>
      </c>
      <c r="D168" s="70"/>
      <c r="E168" s="39">
        <v>50</v>
      </c>
      <c r="F168" s="63">
        <f t="shared" si="8"/>
        <v>0</v>
      </c>
    </row>
    <row r="169" spans="1:6" s="35" customFormat="1" ht="15" customHeight="1" x14ac:dyDescent="0.25">
      <c r="A169" s="37" t="s">
        <v>290</v>
      </c>
      <c r="B169" s="37" t="s">
        <v>291</v>
      </c>
      <c r="C169" s="39" t="s">
        <v>100</v>
      </c>
      <c r="D169" s="70"/>
      <c r="E169" s="39">
        <v>50</v>
      </c>
      <c r="F169" s="63">
        <f t="shared" si="8"/>
        <v>0</v>
      </c>
    </row>
    <row r="170" spans="1:6" s="35" customFormat="1" ht="15" customHeight="1" x14ac:dyDescent="0.25">
      <c r="A170" s="37" t="s">
        <v>292</v>
      </c>
      <c r="B170" s="37" t="s">
        <v>293</v>
      </c>
      <c r="C170" s="39" t="s">
        <v>100</v>
      </c>
      <c r="D170" s="70"/>
      <c r="E170" s="39">
        <v>50</v>
      </c>
      <c r="F170" s="63">
        <f t="shared" si="8"/>
        <v>0</v>
      </c>
    </row>
    <row r="171" spans="1:6" s="35" customFormat="1" ht="15" customHeight="1" x14ac:dyDescent="0.25">
      <c r="A171" s="37" t="s">
        <v>294</v>
      </c>
      <c r="B171" s="37" t="s">
        <v>295</v>
      </c>
      <c r="C171" s="39" t="s">
        <v>100</v>
      </c>
      <c r="D171" s="70"/>
      <c r="E171" s="39">
        <v>50</v>
      </c>
      <c r="F171" s="63">
        <f t="shared" si="8"/>
        <v>0</v>
      </c>
    </row>
    <row r="172" spans="1:6" s="35" customFormat="1" ht="15" customHeight="1" x14ac:dyDescent="0.25">
      <c r="A172" s="37" t="s">
        <v>296</v>
      </c>
      <c r="B172" s="37" t="s">
        <v>297</v>
      </c>
      <c r="C172" s="39" t="s">
        <v>100</v>
      </c>
      <c r="D172" s="70"/>
      <c r="E172" s="39">
        <v>50</v>
      </c>
      <c r="F172" s="63">
        <f t="shared" si="8"/>
        <v>0</v>
      </c>
    </row>
    <row r="173" spans="1:6" s="35" customFormat="1" ht="15" customHeight="1" x14ac:dyDescent="0.25">
      <c r="A173" s="37" t="s">
        <v>298</v>
      </c>
      <c r="B173" s="37" t="s">
        <v>299</v>
      </c>
      <c r="C173" s="39" t="s">
        <v>100</v>
      </c>
      <c r="D173" s="70">
        <v>0</v>
      </c>
      <c r="E173" s="39">
        <v>50</v>
      </c>
      <c r="F173" s="63">
        <f t="shared" si="8"/>
        <v>0</v>
      </c>
    </row>
    <row r="174" spans="1:6" s="35" customFormat="1" ht="15" customHeight="1" x14ac:dyDescent="0.25">
      <c r="A174" s="37" t="s">
        <v>300</v>
      </c>
      <c r="B174" s="37" t="s">
        <v>295</v>
      </c>
      <c r="C174" s="39" t="s">
        <v>100</v>
      </c>
      <c r="D174" s="70"/>
      <c r="E174" s="39">
        <v>50</v>
      </c>
      <c r="F174" s="63">
        <f t="shared" si="8"/>
        <v>0</v>
      </c>
    </row>
    <row r="175" spans="1:6" s="35" customFormat="1" ht="15" customHeight="1" x14ac:dyDescent="0.25">
      <c r="A175" s="37" t="s">
        <v>301</v>
      </c>
      <c r="B175" s="37" t="s">
        <v>302</v>
      </c>
      <c r="C175" s="39" t="s">
        <v>100</v>
      </c>
      <c r="D175" s="70"/>
      <c r="E175" s="39">
        <v>50</v>
      </c>
      <c r="F175" s="63">
        <f t="shared" si="8"/>
        <v>0</v>
      </c>
    </row>
    <row r="176" spans="1:6" s="35" customFormat="1" ht="9.75" customHeight="1" x14ac:dyDescent="0.25">
      <c r="A176" s="77"/>
      <c r="B176" s="78"/>
      <c r="C176" s="78"/>
      <c r="D176" s="78"/>
      <c r="E176" s="78"/>
      <c r="F176" s="79"/>
    </row>
    <row r="177" spans="1:6" s="35" customFormat="1" ht="15" customHeight="1" x14ac:dyDescent="0.25">
      <c r="A177" s="75" t="s">
        <v>312</v>
      </c>
      <c r="B177" s="76"/>
      <c r="C177" s="42" t="s">
        <v>0</v>
      </c>
      <c r="D177" s="62" t="s">
        <v>78</v>
      </c>
      <c r="E177" s="42" t="s">
        <v>79</v>
      </c>
      <c r="F177" s="62" t="s">
        <v>321</v>
      </c>
    </row>
    <row r="178" spans="1:6" s="35" customFormat="1" ht="15" customHeight="1" x14ac:dyDescent="0.25">
      <c r="A178" s="37" t="s">
        <v>303</v>
      </c>
      <c r="B178" s="37" t="s">
        <v>304</v>
      </c>
      <c r="C178" s="39" t="s">
        <v>100</v>
      </c>
      <c r="D178" s="70"/>
      <c r="E178" s="39">
        <v>30</v>
      </c>
      <c r="F178" s="63">
        <f t="shared" ref="F178:F181" si="9">D178*E178</f>
        <v>0</v>
      </c>
    </row>
    <row r="179" spans="1:6" s="35" customFormat="1" ht="15" customHeight="1" x14ac:dyDescent="0.25">
      <c r="A179" s="37" t="s">
        <v>305</v>
      </c>
      <c r="B179" s="37" t="s">
        <v>306</v>
      </c>
      <c r="C179" s="39" t="s">
        <v>100</v>
      </c>
      <c r="D179" s="70"/>
      <c r="E179" s="39">
        <v>30</v>
      </c>
      <c r="F179" s="63">
        <f t="shared" si="9"/>
        <v>0</v>
      </c>
    </row>
    <row r="180" spans="1:6" s="35" customFormat="1" ht="15" customHeight="1" x14ac:dyDescent="0.25">
      <c r="A180" s="37" t="s">
        <v>307</v>
      </c>
      <c r="B180" s="37" t="s">
        <v>202</v>
      </c>
      <c r="C180" s="39" t="s">
        <v>100</v>
      </c>
      <c r="D180" s="70"/>
      <c r="E180" s="39">
        <v>30</v>
      </c>
      <c r="F180" s="63">
        <f t="shared" si="9"/>
        <v>0</v>
      </c>
    </row>
    <row r="181" spans="1:6" s="35" customFormat="1" ht="15" customHeight="1" x14ac:dyDescent="0.25">
      <c r="A181" s="37" t="s">
        <v>308</v>
      </c>
      <c r="B181" s="37" t="s">
        <v>204</v>
      </c>
      <c r="C181" s="39" t="s">
        <v>100</v>
      </c>
      <c r="D181" s="70"/>
      <c r="E181" s="39">
        <v>30</v>
      </c>
      <c r="F181" s="63">
        <f t="shared" si="9"/>
        <v>0</v>
      </c>
    </row>
    <row r="182" spans="1:6" s="35" customFormat="1" ht="9.75" customHeight="1" x14ac:dyDescent="0.25">
      <c r="A182" s="77"/>
      <c r="B182" s="78"/>
      <c r="C182" s="78"/>
      <c r="D182" s="78"/>
      <c r="E182" s="78"/>
      <c r="F182" s="79"/>
    </row>
    <row r="183" spans="1:6" s="35" customFormat="1" ht="15" customHeight="1" x14ac:dyDescent="0.25">
      <c r="A183" s="40"/>
      <c r="B183" s="48" t="s">
        <v>313</v>
      </c>
      <c r="C183" s="42" t="s">
        <v>0</v>
      </c>
      <c r="D183" s="62" t="s">
        <v>78</v>
      </c>
      <c r="E183" s="42" t="s">
        <v>79</v>
      </c>
      <c r="F183" s="62" t="s">
        <v>321</v>
      </c>
    </row>
    <row r="184" spans="1:6" s="35" customFormat="1" ht="15" customHeight="1" x14ac:dyDescent="0.25">
      <c r="A184" s="40"/>
      <c r="B184" s="41" t="s">
        <v>314</v>
      </c>
      <c r="C184" s="39" t="s">
        <v>317</v>
      </c>
      <c r="D184" s="72"/>
      <c r="E184" s="71">
        <v>10000</v>
      </c>
      <c r="F184" s="63">
        <f t="shared" ref="F184:F186" si="10">D184*E184</f>
        <v>0</v>
      </c>
    </row>
    <row r="185" spans="1:6" s="35" customFormat="1" ht="15" customHeight="1" x14ac:dyDescent="0.25">
      <c r="A185" s="40"/>
      <c r="B185" s="41" t="s">
        <v>315</v>
      </c>
      <c r="C185" s="39" t="s">
        <v>317</v>
      </c>
      <c r="D185" s="72"/>
      <c r="E185" s="71">
        <v>15000</v>
      </c>
      <c r="F185" s="63">
        <f t="shared" si="10"/>
        <v>0</v>
      </c>
    </row>
    <row r="186" spans="1:6" s="35" customFormat="1" ht="15" customHeight="1" x14ac:dyDescent="0.25">
      <c r="A186" s="40"/>
      <c r="B186" s="41" t="s">
        <v>316</v>
      </c>
      <c r="C186" s="39" t="s">
        <v>320</v>
      </c>
      <c r="D186" s="70"/>
      <c r="E186" s="47">
        <v>100</v>
      </c>
      <c r="F186" s="63">
        <f t="shared" si="10"/>
        <v>0</v>
      </c>
    </row>
    <row r="187" spans="1:6" ht="15.75" x14ac:dyDescent="0.25">
      <c r="A187" s="15"/>
      <c r="B187" s="16"/>
      <c r="C187" s="16"/>
      <c r="D187" s="61"/>
      <c r="E187" s="16"/>
      <c r="F187" s="61"/>
    </row>
    <row r="188" spans="1:6" ht="15.75" x14ac:dyDescent="0.25">
      <c r="A188" s="15"/>
      <c r="B188" s="16"/>
      <c r="C188" s="16"/>
      <c r="D188" s="61"/>
      <c r="E188" s="16"/>
      <c r="F188" s="61"/>
    </row>
    <row r="189" spans="1:6" ht="16.5" thickBot="1" x14ac:dyDescent="0.3">
      <c r="A189" s="15"/>
      <c r="B189" s="16"/>
      <c r="C189" s="16"/>
      <c r="D189" s="61"/>
      <c r="E189" s="16"/>
      <c r="F189" s="61"/>
    </row>
    <row r="190" spans="1:6" s="32" customFormat="1" ht="24.75" customHeight="1" thickBot="1" x14ac:dyDescent="0.3">
      <c r="A190" s="33" t="s">
        <v>20</v>
      </c>
      <c r="B190" s="34"/>
      <c r="C190" s="34"/>
      <c r="D190" s="49"/>
      <c r="E190" s="49"/>
      <c r="F190" s="65" t="e">
        <f>SUM(F184:F186)+_xlfn.SINGLE(SUM(F178:F181))+_xlfn.SINGLE(SUM(F146:F175))+_xlfn.SINGLE(SUM(F132:F143))+_xlfn.SINGLE(SUM(F128:F129))+_xlfn.SINGLE(SUM(F112:F125))+_xlfn.SINGLE(SUM(F105:F109))+_xlfn.SINGLE(SUM(F73:F102))+_xlfn.SINGLE(SUM(F51:F70))+_xlfn.SINGLE(SUM(F39:F48))+_xlfn.SINGLE(SUM(F11:F36))</f>
        <v>#VALUE!</v>
      </c>
    </row>
    <row r="191" spans="1:6" ht="16.5" thickBot="1" x14ac:dyDescent="0.3">
      <c r="A191" s="15"/>
      <c r="B191" s="16"/>
      <c r="C191" s="16"/>
      <c r="D191" s="61"/>
      <c r="E191" s="16"/>
      <c r="F191" s="61"/>
    </row>
    <row r="192" spans="1:6" ht="15.75" x14ac:dyDescent="0.25">
      <c r="A192" s="17" t="s">
        <v>8</v>
      </c>
      <c r="B192" s="18"/>
      <c r="C192" s="18"/>
      <c r="D192" s="54"/>
      <c r="E192" s="18"/>
      <c r="F192" s="52"/>
    </row>
    <row r="193" spans="1:6" ht="15.75" x14ac:dyDescent="0.25">
      <c r="A193" s="19" t="s">
        <v>9</v>
      </c>
      <c r="B193" s="20"/>
      <c r="C193" s="20"/>
      <c r="D193" s="55"/>
      <c r="E193" s="20"/>
      <c r="F193" s="53"/>
    </row>
    <row r="194" spans="1:6" ht="15.75" x14ac:dyDescent="0.25">
      <c r="A194" s="19" t="s">
        <v>10</v>
      </c>
      <c r="B194" s="20"/>
      <c r="C194" s="20"/>
      <c r="D194" s="55"/>
      <c r="E194" s="20"/>
      <c r="F194" s="53"/>
    </row>
    <row r="195" spans="1:6" ht="16.5" thickBot="1" x14ac:dyDescent="0.3">
      <c r="A195" s="93" t="s">
        <v>318</v>
      </c>
      <c r="B195" s="94"/>
      <c r="C195" s="94"/>
      <c r="D195" s="94"/>
      <c r="E195" s="94"/>
      <c r="F195" s="95"/>
    </row>
    <row r="196" spans="1:6" ht="16.5" thickBot="1" x14ac:dyDescent="0.3">
      <c r="A196" s="21"/>
      <c r="B196" s="14"/>
      <c r="C196" s="14"/>
      <c r="D196" s="56"/>
      <c r="E196" s="14"/>
      <c r="F196" s="56"/>
    </row>
    <row r="197" spans="1:6" ht="15.75" x14ac:dyDescent="0.25">
      <c r="A197" s="22" t="s">
        <v>21</v>
      </c>
      <c r="B197" s="18"/>
      <c r="C197" s="18"/>
      <c r="D197" s="54"/>
      <c r="E197" s="18"/>
      <c r="F197" s="52"/>
    </row>
    <row r="198" spans="1:6" ht="15.75" x14ac:dyDescent="0.25">
      <c r="A198" s="23" t="s">
        <v>16</v>
      </c>
      <c r="B198" s="14"/>
      <c r="C198" s="14"/>
      <c r="D198" s="56"/>
      <c r="E198" s="14"/>
      <c r="F198" s="53"/>
    </row>
    <row r="199" spans="1:6" ht="15.75" x14ac:dyDescent="0.25">
      <c r="A199" s="23" t="s">
        <v>17</v>
      </c>
      <c r="B199" s="14"/>
      <c r="C199" s="14"/>
      <c r="D199" s="56"/>
      <c r="E199" s="14"/>
      <c r="F199" s="53"/>
    </row>
    <row r="200" spans="1:6" ht="15.75" x14ac:dyDescent="0.25">
      <c r="A200" s="23" t="s">
        <v>11</v>
      </c>
      <c r="B200" s="14"/>
      <c r="C200" s="14"/>
      <c r="D200" s="56"/>
      <c r="E200" s="14"/>
      <c r="F200" s="53"/>
    </row>
    <row r="201" spans="1:6" ht="15.75" x14ac:dyDescent="0.25">
      <c r="A201" s="23" t="s">
        <v>12</v>
      </c>
      <c r="B201" s="14"/>
      <c r="C201" s="14"/>
      <c r="D201" s="56"/>
      <c r="E201" s="14"/>
      <c r="F201" s="53"/>
    </row>
    <row r="202" spans="1:6" ht="16.5" thickBot="1" x14ac:dyDescent="0.3">
      <c r="A202" s="24" t="s">
        <v>13</v>
      </c>
      <c r="B202" s="25"/>
      <c r="C202" s="25"/>
      <c r="D202" s="57"/>
      <c r="E202" s="25"/>
      <c r="F202" s="73"/>
    </row>
    <row r="203" spans="1:6" ht="16.5" thickBot="1" x14ac:dyDescent="0.3">
      <c r="A203" s="26" t="s">
        <v>4</v>
      </c>
      <c r="B203" s="14"/>
      <c r="C203" s="14"/>
      <c r="D203" s="56"/>
      <c r="E203" s="14"/>
      <c r="F203" s="56"/>
    </row>
    <row r="204" spans="1:6" s="1" customFormat="1" ht="24.95" customHeight="1" thickBot="1" x14ac:dyDescent="0.3">
      <c r="A204" s="8" t="s">
        <v>1</v>
      </c>
      <c r="B204" s="9"/>
      <c r="C204" s="10"/>
      <c r="D204" s="58"/>
      <c r="E204" s="11"/>
      <c r="F204" s="74"/>
    </row>
    <row r="205" spans="1:6" s="1" customFormat="1" ht="24.95" customHeight="1" x14ac:dyDescent="0.25">
      <c r="A205" s="96" t="s">
        <v>14</v>
      </c>
      <c r="B205" s="97"/>
      <c r="C205" s="98"/>
      <c r="D205" s="99"/>
      <c r="E205" s="99"/>
      <c r="F205" s="100"/>
    </row>
    <row r="206" spans="1:6" s="1" customFormat="1" ht="24.95" customHeight="1" x14ac:dyDescent="0.25">
      <c r="A206" s="83" t="s">
        <v>15</v>
      </c>
      <c r="B206" s="84"/>
      <c r="C206" s="85"/>
      <c r="D206" s="86"/>
      <c r="E206" s="86"/>
      <c r="F206" s="87"/>
    </row>
    <row r="207" spans="1:6" s="1" customFormat="1" ht="24.95" customHeight="1" x14ac:dyDescent="0.25">
      <c r="A207" s="83" t="s">
        <v>2</v>
      </c>
      <c r="B207" s="84"/>
      <c r="C207" s="85" t="s">
        <v>4</v>
      </c>
      <c r="D207" s="86"/>
      <c r="E207" s="86"/>
      <c r="F207" s="87"/>
    </row>
    <row r="208" spans="1:6" s="1" customFormat="1" ht="24.95" customHeight="1" thickBot="1" x14ac:dyDescent="0.3">
      <c r="A208" s="88" t="s">
        <v>3</v>
      </c>
      <c r="B208" s="89"/>
      <c r="C208" s="90"/>
      <c r="D208" s="91"/>
      <c r="E208" s="91"/>
      <c r="F208" s="92"/>
    </row>
    <row r="209" spans="1:6" ht="15.75" x14ac:dyDescent="0.25">
      <c r="A209" s="21"/>
      <c r="B209" s="14"/>
      <c r="C209" s="14"/>
      <c r="D209" s="56"/>
      <c r="E209" s="14"/>
      <c r="F209" s="56"/>
    </row>
  </sheetData>
  <sheetProtection algorithmName="SHA-512" hashValue="xO++8dlBR+S3TTBHvCgjesWwjTiWj+sEMUTdhG3V9nrwn0ue6aACnhE7zPKVx/69AsLKceM6HUTyp1TLhc2wbw==" saltValue="8W9MT+ATa/vhCqAi4KAwWA==" spinCount="100000" sheet="1" objects="1" scenarios="1"/>
  <protectedRanges>
    <protectedRange sqref="A183:D186" name="Bereik11"/>
    <protectedRange sqref="A178:D181" name="Bereik10"/>
    <protectedRange sqref="A146:D175" name="Bereik9"/>
    <protectedRange sqref="A132:D143" name="Bereik8"/>
    <protectedRange sqref="A128:D129" name="Bereik7"/>
    <protectedRange sqref="A112:D125" name="Bereik6"/>
    <protectedRange sqref="A105:D109" name="Bereik5"/>
    <protectedRange sqref="A73:D102" name="Bereik4"/>
    <protectedRange sqref="C51:D70" name="Bereik3"/>
    <protectedRange sqref="C39:D48" name="Bereik2"/>
    <protectedRange sqref="C11:D36" name="Bereik1"/>
  </protectedRanges>
  <mergeCells count="28">
    <mergeCell ref="A207:B207"/>
    <mergeCell ref="C207:F207"/>
    <mergeCell ref="A208:B208"/>
    <mergeCell ref="C208:F208"/>
    <mergeCell ref="A195:F195"/>
    <mergeCell ref="A205:B205"/>
    <mergeCell ref="C205:F205"/>
    <mergeCell ref="A206:B206"/>
    <mergeCell ref="C206:F206"/>
    <mergeCell ref="A10:B10"/>
    <mergeCell ref="A38:B38"/>
    <mergeCell ref="A50:B50"/>
    <mergeCell ref="A37:F37"/>
    <mergeCell ref="A49:F49"/>
    <mergeCell ref="A72:B72"/>
    <mergeCell ref="A104:B104"/>
    <mergeCell ref="A110:F110"/>
    <mergeCell ref="A71:F71"/>
    <mergeCell ref="A111:B111"/>
    <mergeCell ref="A145:B145"/>
    <mergeCell ref="A177:B177"/>
    <mergeCell ref="A176:F176"/>
    <mergeCell ref="A182:F182"/>
    <mergeCell ref="A126:F126"/>
    <mergeCell ref="A127:B127"/>
    <mergeCell ref="A131:B131"/>
    <mergeCell ref="A130:F130"/>
    <mergeCell ref="A144:F14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mareck</dc:creator>
  <cp:lastModifiedBy>mareck</cp:lastModifiedBy>
  <dcterms:created xsi:type="dcterms:W3CDTF">2020-12-02T10:33:21Z</dcterms:created>
  <dcterms:modified xsi:type="dcterms:W3CDTF">2021-01-14T14:23:53Z</dcterms:modified>
</cp:coreProperties>
</file>