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929"/>
  <workbookPr filterPrivacy="1" defaultThemeVersion="166925"/>
  <xr:revisionPtr revIDLastSave="0" documentId="13_ncr:1_{32E679A1-A32F-4A44-AD7C-931BF20088F1}" xr6:coauthVersionLast="46" xr6:coauthVersionMax="46" xr10:uidLastSave="{00000000-0000-0000-0000-000000000000}"/>
  <bookViews>
    <workbookView xWindow="-120" yWindow="-120" windowWidth="29040" windowHeight="15840" tabRatio="806" firstSheet="4" activeTab="11" xr2:uid="{58B09D56-C45F-4112-9BD7-AB866D4FA367}"/>
  </bookViews>
  <sheets>
    <sheet name="Wensen" sheetId="1" r:id="rId1"/>
    <sheet name="Algemene eisen" sheetId="2" r:id="rId2"/>
    <sheet name="Functionaliteit algemeen" sheetId="14" r:id="rId3"/>
    <sheet name="Functionaliteit specifiek" sheetId="4" r:id="rId4"/>
    <sheet name="Architectuur en koppelingen" sheetId="7" r:id="rId5"/>
    <sheet name="Informatieveiligheid en privacy" sheetId="17" r:id="rId6"/>
    <sheet name="Archivering en dossiervorming" sheetId="18" r:id="rId7"/>
    <sheet name="Website" sheetId="19" r:id="rId8"/>
    <sheet name="Techniek SAAS-applicatie" sheetId="6" r:id="rId9"/>
    <sheet name="Beheer en gebruik" sheetId="9" r:id="rId10"/>
    <sheet name="Implementatie" sheetId="8" r:id="rId11"/>
    <sheet name="Service levels" sheetId="11" r:id="rId12"/>
    <sheet name="Aantallen gebruikers-groepen" sheetId="10" r:id="rId13"/>
  </sheets>
  <definedNames>
    <definedName name="_xlnm._FilterDatabase" localSheetId="1" hidden="1">'Algemene eisen'!$A$3:$E$16</definedName>
    <definedName name="_xlnm._FilterDatabase" localSheetId="9" hidden="1">'Beheer en gebruik'!$A$3:$D$33</definedName>
    <definedName name="_xlnm._FilterDatabase" localSheetId="2" hidden="1">'Functionaliteit algemeen'!$A$3:$E$16</definedName>
    <definedName name="_xlnm._FilterDatabase" localSheetId="3" hidden="1">'Functionaliteit specifiek'!$A$3:$E$7</definedName>
    <definedName name="_xlnm._FilterDatabase" localSheetId="5" hidden="1">'Informatieveiligheid en privacy'!$A$3:$D$18</definedName>
    <definedName name="_xlnm._FilterDatabase" localSheetId="8" hidden="1">'Techniek SAAS-applicatie'!$A$3:$D$22</definedName>
    <definedName name="_xlnm._FilterDatabase" localSheetId="0" hidden="1">Wensen!$A$3:$G$29</definedName>
    <definedName name="_xlnm.Print_Area" localSheetId="12">'Aantallen gebruikers-groepen'!$A$1:$D$7</definedName>
    <definedName name="_xlnm.Print_Area" localSheetId="1">'Algemene eisen'!$A$1:$D$16</definedName>
    <definedName name="_xlnm.Print_Area" localSheetId="4">'Architectuur en koppelingen'!$A$1:$D$19</definedName>
    <definedName name="_xlnm.Print_Area" localSheetId="9">'Beheer en gebruik'!$A$1:$D$43</definedName>
    <definedName name="_xlnm.Print_Area" localSheetId="2">'Functionaliteit algemeen'!$A$1:$D$16</definedName>
    <definedName name="_xlnm.Print_Area" localSheetId="3">'Functionaliteit specifiek'!$A$1:$E$142</definedName>
    <definedName name="_xlnm.Print_Area" localSheetId="10">Implementatie!$A$1:$D$11</definedName>
    <definedName name="_xlnm.Print_Area" localSheetId="5">'Informatieveiligheid en privacy'!$A$1:$D$23</definedName>
    <definedName name="_xlnm.Print_Area" localSheetId="11">'Service levels'!$A$1:$C$13</definedName>
    <definedName name="_xlnm.Print_Area" localSheetId="0">Wensen!$A$1:$F$57</definedName>
    <definedName name="_xlnm.Print_Titles" localSheetId="3">'Functionaliteit specifiek'!$1:$3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56" i="1" l="1"/>
  <c r="F56" i="1"/>
  <c r="B5" i="10"/>
  <c r="D57" i="1" l="1"/>
  <c r="D5" i="10"/>
  <c r="C5" i="10"/>
</calcChain>
</file>

<file path=xl/sharedStrings.xml><?xml version="1.0" encoding="utf-8"?>
<sst xmlns="http://schemas.openxmlformats.org/spreadsheetml/2006/main" count="747" uniqueCount="380">
  <si>
    <t>Nr.</t>
  </si>
  <si>
    <t>E/W</t>
  </si>
  <si>
    <t xml:space="preserve"> </t>
  </si>
  <si>
    <t>Eis</t>
  </si>
  <si>
    <t>Dat wat beschreven worden in het Aanbestedingsdocument over "Scope" wordt geheel geleverd.</t>
  </si>
  <si>
    <t>Algemeen</t>
  </si>
  <si>
    <t>Alle gebruikersinterfaces (incl. op schermen, foutboodschappen, helpteksten, etc.) van de applicatie voor eindgebruikers en functioneel beheerders zijn volledig Nederlandstalig.</t>
  </si>
  <si>
    <t>De applicatie heeft de mogelijkheid op functionaliteit-, module-, registratie-, tabel-, veld- proces- en documentniveau te autoriseren op basis van functiegroepen en -rollen.</t>
  </si>
  <si>
    <t xml:space="preserve">De Opdrachtnemer stelt de Opdrachtgever in staat de applicatie in overeenstemming met de geldende wet- en regelgeving op het gebied van gegevensbescherming te gebruiken </t>
  </si>
  <si>
    <t>De authenticiteit van documenten is gewaarborgd. Traceerbaar is altijd de ontstaansgeschiedenis van een document ook in relatie tot de processen, ook indien processen zijn gewijzigd in de loop van de tijd.</t>
  </si>
  <si>
    <t>Gebruik en gebruikersvriendelijkheid</t>
  </si>
  <si>
    <t xml:space="preserve">Er wordt door de applicatie gebruik gemaakt van ‘prefill’. Daar waar gegevens bekend zijn worden deze automatisch ingevuld. </t>
  </si>
  <si>
    <t>De applicatie moet de mogelijkheid bieden om documenten als bulk te kunnen printen. Hierbij wordt de mogelijkheid geboden om de bulkdocumenten eerst op het scherm te laten zien voordat er geprint wordt. Dit moet per bulkopdracht ingesteld kunnen worden.</t>
  </si>
  <si>
    <t>Omschrijving</t>
  </si>
  <si>
    <t>Techniek</t>
  </si>
  <si>
    <t>De applicatie dient benaderbaar te zijn via een ‘fully qualified domain name’.</t>
  </si>
  <si>
    <t>Standaarden</t>
  </si>
  <si>
    <t>Er is alleen sprake van acceptatie van de applicaties bij een wederzijdse akkoordverklaring, welke schriftelijk wordt geformaliseerd door beide partijen.</t>
  </si>
  <si>
    <t>De applicatie hanteert het need-to-know principe als standaard instelling. Daarnaast maakt de applicatie het ook mogelijk dat de autorisatie en inrichting zodanig in te richten is dat persoonsgegevens niet getoond worden als dat niet wenselijk is in verband met privacy.</t>
  </si>
  <si>
    <t>De applicatie moet bij de inwerkingtreding van nieuwe wet- en regelgeving hieraan direct zijn aangepast.</t>
  </si>
  <si>
    <t>Beschikbaarheid</t>
  </si>
  <si>
    <t>Antwoord*</t>
  </si>
  <si>
    <t>In mee te leveren Word document (Arial 10). Antwoord is maximaal twee A4-tjes groot.</t>
  </si>
  <si>
    <t>Hoe worden gebruikers betrokken bij de ontwikkeling van de roadmap? Welke zeggenschap heeft een individuele gemeente?</t>
  </si>
  <si>
    <t>Beschrijf hoe u aansluit bij landelijke ontwikkelingen zoals aansluiten op API’s, NLX, het scheiden van gegevens en applicaties vanuit Common Ground en de ontwikkelingen aangaande regie op eigen gegevens.</t>
  </si>
  <si>
    <t>Aantal</t>
  </si>
  <si>
    <t>Totaal</t>
  </si>
  <si>
    <t>Service levels</t>
  </si>
  <si>
    <t>Categorie</t>
  </si>
  <si>
    <t xml:space="preserve">Reactietijd </t>
  </si>
  <si>
    <t>oplossing binnen</t>
  </si>
  <si>
    <r>
      <t xml:space="preserve">1) </t>
    </r>
    <r>
      <rPr>
        <sz val="10"/>
        <color indexed="8"/>
        <rFont val="Arial"/>
        <family val="2"/>
      </rPr>
      <t xml:space="preserve">Hoog: Bedrijfskritieke processen kunnen niet meer worden uitgevoerd.  </t>
    </r>
  </si>
  <si>
    <t>direct na melding opdrachtgever</t>
  </si>
  <si>
    <t>Uiterlijk volgende werkdag (max 12 uur)</t>
  </si>
  <si>
    <r>
      <t xml:space="preserve">2) </t>
    </r>
    <r>
      <rPr>
        <sz val="10"/>
        <color indexed="8"/>
        <rFont val="Arial"/>
        <family val="2"/>
      </rPr>
      <t>Middel: Ondersteunende processen kunnen niet of niet goed worden uitgevoerd.</t>
    </r>
  </si>
  <si>
    <t>1 uur (Op werkdagen tussen 8.00 en 17.00)</t>
  </si>
  <si>
    <t>Binnen 2 werkdagen</t>
  </si>
  <si>
    <r>
      <t xml:space="preserve">3) </t>
    </r>
    <r>
      <rPr>
        <sz val="10"/>
        <color indexed="8"/>
        <rFont val="Arial"/>
        <family val="2"/>
      </rPr>
      <t>Laag: Bedrijfskritieke of ondersteunende werkzaamheden ondervinden geen hinder en kunnen tijdelijk worden uitgesteld.</t>
    </r>
  </si>
  <si>
    <t>4 uur (Op werkdagen tussen 8.00 en 17.00)</t>
  </si>
  <si>
    <t>Binnen 5 werkdagen</t>
  </si>
  <si>
    <t>2 uur (Op werkdagen tussen 8.00 en 17.00)</t>
  </si>
  <si>
    <t>Binnen 1 werkdag</t>
  </si>
  <si>
    <t>24 uur (Op werkdagen tussen 8.00 en 17.00)</t>
  </si>
  <si>
    <t>Antwoord binnen 2 dagen</t>
  </si>
  <si>
    <t>6) beschikbaarheid conform eis</t>
  </si>
  <si>
    <t xml:space="preserve">Aantal </t>
  </si>
  <si>
    <t>Boete</t>
  </si>
  <si>
    <t>Twee of meer per maand</t>
  </si>
  <si>
    <t>50% van de maandelijkse kosten</t>
  </si>
  <si>
    <t xml:space="preserve">De Opdrachtgever heeft het recht om de overeenkomst te ontbinden mocht de herindeling niet doorgaan. </t>
  </si>
  <si>
    <t>De volledige dataset van de applicatie dient via API's benaderbaar te zijn voor iedere BI-tool (in het kader van de Common Ground architectuur).</t>
  </si>
  <si>
    <t>* indicatief</t>
  </si>
  <si>
    <t>100% van de maandelijkse kosten</t>
  </si>
  <si>
    <t>Boete clausule</t>
  </si>
  <si>
    <t>Koppelingen met de applicatie dienen gebaseerd te zijn op de standaarden zoals gepubliceerd op GEMMA Online (voor zover beschikbaar). Deze koppelingen dienen (daar waar mogelijk) op het StUF Testplatform met goed gevolg op compliancy getest te zijn.</t>
  </si>
  <si>
    <t>Hoe ziet u de positionering van de applicatie t.o.v. het zaaksysteem (Zaaksysteem.nl)? Zie bijlage "Visie op Zaakgericht Werken".</t>
  </si>
  <si>
    <t>Kennis van huidige applicatie LD*</t>
  </si>
  <si>
    <t>Kennis van huidige applicatie HHW*</t>
  </si>
  <si>
    <t xml:space="preserve">De Opdrachtnemer werkt na gunning mee aan een Dataprotection Impact Assessment (DPIA) en is bereid eventuele daaruit voortvloeiende maatregelen te treffen. </t>
  </si>
  <si>
    <r>
      <t xml:space="preserve">De </t>
    </r>
    <r>
      <rPr>
        <sz val="10"/>
        <rFont val="Arial"/>
        <family val="2"/>
      </rPr>
      <t>applicatie dient minimaal over de beveiligings- en autorisatiemogelijkheden te beschikken zoals gesteld in de verplichte overheidsmaatregelen in de Baseline Informatieveiligheid Overheid voor BBN 1 en 2</t>
    </r>
    <r>
      <rPr>
        <sz val="10"/>
        <color theme="1"/>
        <rFont val="Arial"/>
        <family val="2"/>
      </rPr>
      <t xml:space="preserve"> en landelijke wet- en regelgeving rondom </t>
    </r>
    <r>
      <rPr>
        <sz val="10"/>
        <rFont val="Arial"/>
        <family val="2"/>
      </rPr>
      <t>privacy.</t>
    </r>
  </si>
  <si>
    <t>De Opdrachtnemer waarborgt beschikbaarheid, integriteit en vertrouwelijkheid bij vastlegging en uitwisseling van (persoons)gegevens en dat gegevens, indien nodig, te allen tijde aangepast kunnen worden.</t>
  </si>
  <si>
    <t xml:space="preserve">De Opdrachtnemer levert op verzoek een Verklaring van Toepasselijkheid met beheersmaatregelen gericht op alle hoofdstukken van Annex A van ISO 27001 voorafgaand aan de definitieve gunning als ook jaarlijks tijdens het gebruik van de applicatie waarmee wordt aangetoond dat aan de informatieveiligheidseisen wordt voldaan. Daarnaast biedt de Opdrachtnemer de Opdrachtgever de mogelijkheid om jaarlijks een audit op de informatieveiligheidseisen te kunnen uitvoeren of te laten uitvoeren op de applicatie. </t>
  </si>
  <si>
    <t>De applicatie beschikt over een niet-muteerbare audit-trail met daarin minimaal de gebeurtenis; het gebruikte apparaat; de inlognaam; het resultaat van de handeling; een datum en tijdstip van de gebeurtenis. Een logregel bevat in geen geval gegevens die tot het doorbreken van de beveiliging kunnen leiden. Ook bevat de logging in geen geval andere persoonsgegevens dan hiervoor genoemd.  Ten behoeve van de loganalyse is op basis van een expliciete risicoafweging de bewaarperiode van de logging bepaald. Binnen deze periode is de beschikbaarheid van de loginformatie gewaarborgd.</t>
  </si>
  <si>
    <t>De applicatie biedt de Opdrachtgever de mogelijkheid persoonsgegevens te verwijderen zodra deze niet meer nodig zijn.</t>
  </si>
  <si>
    <t>In het geval dat Opdrachtgever hiertoe een verzoek indient, dient de Opdrachtnemer te allen tijde bereid te zijn mee te werken aan een Proof of Concept van de door hem gepresenteerde applicatie.</t>
  </si>
  <si>
    <t>Het bijgevoegde beleid in de bijlagen, zoals het beleid Informatieveiligheid, wordt door de Opdrachtnemer onderschreven.</t>
  </si>
  <si>
    <t>De Opdrachtnemer ondersteunt de Opdrachtgever bij de opzet en inrichting van de applicatie op een zodanige wijze dat kan worden voldaan aan de beginselen van de AVG.</t>
  </si>
  <si>
    <t>De Opdrachtnemer waarborgt dat de aangeboden applicatie niet meer dan één major versie achterloopt (‘neerwaartse compatibiliteit’) op de open standaarden van het Forum Standaardisatie en de landelijke standaarden, zoals de Zaak- en Documentservices’ (als aanscherping op StUF-ZKN en CMIS) resp. StUF-BG, RGBZ, GEMMA ZTC en RSGB die voor de applicatie van toepassing zijn. Aanpassingen in de hierboven genoemde standaarden worden door de Opdrachtnemer verwerkt binnen 12 maanden nadat deze niet meer door KING als geldende standaard worden ondersteund. Daarnaast wordt de oude versie van de standaard nog minimaal 12 maanden ondersteund.</t>
  </si>
  <si>
    <t>De helpdesk van de Opdrachtnemer levert zowel telefonische ondersteuning als ondersteuning via e-mail en/of een webportaal.</t>
  </si>
  <si>
    <t>De Opdrachtnemer levert een SLA aan, gebaseerd op dit PvE.</t>
  </si>
  <si>
    <t>De Opdrachtnemer is verantwoordelijk voor de gehele afhandeling van wijzigingsvoorstellen m.b.t. de applicatie. De Opdrachtnemer is verantwoordelijk voor het inbrengen van wijzigingsvoorstellen ten behoeve van het oplossen van reeds geïdentificeerde problemen. Elk wijzigingsvoorstel ondergaat een intakeprocedure.</t>
  </si>
  <si>
    <t>De Opdrachtgever hecht grote waarde aan informatieveiligheid in het algemeen en de bescherming van persoonsgegevens in het bijzonder binnen de applicatie. De Opdrachtgever staat daarom achter het gedachtengoed van ‘security by design, privacy by design en privacy by default’. De Opdrachtgever wil zorgdragen voor een hoge mate van beschikbaarheid, integriteit en vertrouwelijkheid van de applicatie en het op een juiste manier omgaan met de bescherming van persoonsgegevens van inwoners, bedrijven en eigen medewerkers. Dit betekent onder andere dat de Opdrachtgever in control is over wat er met deze gegevens gebeurt.  
De Opdrachtnemer speelt een actieve rol in de monitoring en identificatie van oneigenlijk gebruik en inbreuk van de applicatie. De Opdrachtnemer ondersteunt de Opdrachtgever in het signaleren, melden en oplossen van incidenten op het gebied van privacy en beveiliging. 
-	Beschrijf op welke wijze de applicatie aansluit op het beleid van de Opdrachtgever uiteengezet in (Bijlage 'Informatiebeveiliging, Privacy en Gegevensbescherming')
-	Beschrijf op welke wijze het gedachtengoed van security by design wordt gehanteerd bij de ontwikkeling, inrichting, toegang en omgang met de applicatie. 
-	Beschrijf op welke wijze het gedachtengoed van privacy by design en van privacy by default worden gehanteerd.
-	Beschrijf de mogelijkheden die de applicatie biedt voor het:
              i.	toevoegen, inzien, corrigeren en verwijderen van persoonsgegevens. 
              ii.	verhinderen en beperken van het delen van persoonsgegevens enkel tot wat voor de verwerking noodzakelijk is. 
              iii.	wel of niet te tonen van persoonsgegevens per rol binnen de organisatie, bijvoorbeeld in het geval van een geheim adres. 
-	Beschrijf hoe de BIO, AVG en UAVG doorwerken in de applicatie en in de bedrijfsvoering van de Opdrachtgever zodanig dat de Opdrachtgever in staat wordt gesteld hieraan te voldoen. 
-	Beschrijf de mogelijkheden die de applicatie biedt voor het toepassen en inrichten conform bovenstaande uitgangspunten en maatregelen voortkomend uit de DPIA.  
-	De Opdrachtgever is zich ervan bewust dat clouddiensten specifieke maatregelen vereisen op het gebied van informatiebeveiliging. Hiervoor zijn, naast de, ISO 27001 en 27002, kaders en baselines als NIST, ENISA en CSA opgesteld. Beschrijf hoe deze kaders door de Opdrachtnemer worden gehanteerd bij de ontwikkeling, inrichting, toegang en omgang met de applicatie. 
-	Beschrijf hoe de Opdrachtnemer actief monitort op oneigenlijk gebruik en inbreuk van de applicatie (bijvoorbeeld op virussen/malware/phishing) en beschrijf tevens hoe de Opdrachtnemer omgaat met geconstateerde afwijkingen.</t>
  </si>
  <si>
    <t>De applicatie moet de mogelijkheid bieden het document eerst op het scherm te zien voordat het geprint wordt. Dit moet per document ingesteld kunnen worden.</t>
  </si>
  <si>
    <t>Documentverwerking en printen</t>
  </si>
  <si>
    <t>De applicatie mailt vanuit de omgeving van de Opdrachtgever met een herkenbare domeinnaam van de Opdrachtgever.</t>
  </si>
  <si>
    <t>De applicatie maakt uitsluitend gebruik van analytische en functionele cookies, zodat gebruikers niet onnodig cookiemeldingen ontvangen.</t>
  </si>
  <si>
    <t xml:space="preserve">De Opdrachtgever ontvangt jaarlijks een rapportage van de uitgevoerde Disaster Recovery en een halfjaarlijkse rapportage van een restore test. </t>
  </si>
  <si>
    <t xml:space="preserve">De Opdrachtnemer draagt zorg voor de veiligheid van alle onderdelen van de applicatie en de onderliggende infrastructuur/componenten en zorgt dat altijd de actuele beveiligingspatches geïnstalleerd zijn. </t>
  </si>
  <si>
    <t>De applicatie gaat de digitalisering en de uniformering van de processen en de ontwikkeling naar de gezamenlijke informatievoorziening ondersteunen en faciliteren conform de Generieke Informatiearchitectuur &lt;zie bijlage 'Architectuur Generieke Informatievoorziening' - H6 Basisarchitectuur HHW&amp;LD (pagina 24) en dan in het bijzonder het basisarchitectuurmodel (pagina 26)&gt;.</t>
  </si>
  <si>
    <t>De applicatie voldoet aan de standaardservice Standaard Zaak- en Documentservices 1.2.</t>
  </si>
  <si>
    <t xml:space="preserve">Tijdens de acceptatiefase werkt de Opdrachtnemer mee aan mogelijk te houden stress- en ketentests, ten einde de robuustheid en performance van de applicatie te testen. </t>
  </si>
  <si>
    <t>Commitment aan de planning; de Opdrachtnemer is verantwoordelijk voor het leveren van voldoende mankracht om de aangegeven planning te realiseren. De Opdrachtnemer zal zich schikken naar door de Opdrachtgever voorgestelde data (afspraken) en naar de voorgestelde planning. Mocht een datum vanwege overmacht niet passen dan komt de Opdrachtnemer met minimaal drie opties die binnen de planning vallen. U kunt er in uw aanbieding vanuit gaan dat er voldoende capaciteit en expertise bij de Opdrachtgever is om de planning te halen.</t>
  </si>
  <si>
    <t>De Opdrachtnemer levert tenminste eenmaal per kwartaal een gedetailleerde en digitale rapportage in de vorm van een spreadsheet (formaat: Microsoft Excel), waarbij tenminste wordt vermeld:
- aantal storingen gegroepeerd naar afgesproken afhandeltermijn;
- gemiddelde hersteltijd (tijd waarbinnen de storing is opgelost).
Een Dashbord mag als alternatief hiervoor dienen.</t>
  </si>
  <si>
    <t>Archivering van de extern (op internet) gepubliceerde onderdelen van de applicatie door Archiefweb.eu wordt ondersteund.</t>
  </si>
  <si>
    <t>De applicatie beschikt over een webbased userinterface die zonder beperking van functionaliteit, benaderbaar is, door de laatste twee versies van de meest gangbare en ondersteunde webbrowsers (Microsoft Edge, Google Chrome, Apple Safari en Mozilla Firefox), zonder gebruik te maken van plug-ins (zoals Flash, Silverlight, ActiveX of soortgelijke); uitzondering is een plug-in voor kantoorautomatisering (Microsoft Office 365).</t>
  </si>
  <si>
    <t>De Opdrachtnemer is ISO 27001 gecertificeerd en heeft een goede invulling gegeven aan de controls uit Annex A uit ISO 27001. Het behoud van de certificeringen moet jaarlijks aangetoond worden. Bij inschrijving levert de Opdrachtnemer op verzoek van de Opdrachtgever het bewijs van certificering van ISO 27001 aan.</t>
  </si>
  <si>
    <t>De Opdrachtnemer ondertekent bij gunning de bijgevoegde verwerkersovereenkomst en voldoet aan de in de overeenkomst gestelde eisen.</t>
  </si>
  <si>
    <t xml:space="preserve">De Opdrachtnemer hanteert het principe van security by design, security by default, privacy by design en privacy by default. </t>
  </si>
  <si>
    <t>De Opdrachtnemer houdt de applicatie en de koppelingen binnen de overeenkomst actueel ten aanzien van wijzigingen in wet- en regelgeving en landelijke standaarden. Deze wijzigingen worden beschouwd als onderhoud en leiden niet tot separate vergoedingen.</t>
  </si>
  <si>
    <t>Beschrijf op welke wijze de Opdrachtnemer al actief bezig is met het aansluiten op het GGI platform via GGI-Afspraken en welke koppelingen de Opdrachtnemer al heeft gerealiseerd met de Landelijke Voorzieningen via het GGI netwerk. Geef indien mogelijk aan bij welke klant en met welke GGI koppeling de Opdrachtnemer reeds bezig is. Geef hierbij aan of dit standaard is opgenomen binnen de applicatie en op welke wijze of dat daar aparte componenten voor worden geleverd (en wat de prijs hiervan is). Of geef aan of hier koppelingen voor worden gerealiseerd. Geef ook aan hoe een implementatie verloopt en wat, indien noodzakelijk, de rol van de Opdrachtnemer hier in is.</t>
  </si>
  <si>
    <t>Gegevensmanagement</t>
  </si>
  <si>
    <t>Architectuur en koppelingen</t>
  </si>
  <si>
    <t>Informatieveiligheid en privacy</t>
  </si>
  <si>
    <t>Mocht door onvoorziene omstandigheden de gemeentelijke fusie op 1 januari 2022 geen doorgang vinden, dan wordt de ingangsdatum van de overeenkomst uitgesteld.</t>
  </si>
  <si>
    <t>De Opdrachtnemer levert op basis van input van de Opdrachtgever een testdataset voor de acceptatieomgeving.</t>
  </si>
  <si>
    <t>De testdataset van de acceptatieomgeving kan kosteloos op aanvraag worden teruggezet naar de beginstand.</t>
  </si>
  <si>
    <t>De Opdrachtnemer stelt naast de productieomgeving een acceptatieomgeving beschikbaar die specifiek aan de Opdrachtgever beschikbaar wordt gesteld. De twee omgevingen staan los van elkaar, zijn compleet en opereren autonoom van elkaar. Er is sprake van functioneel gescheiden data en databases tussen de Opdrachtgever en andere klanten van de Opdrachtnemer. De omgevingen maken onderdeel uit van de jaarlijkse all-in prijs.</t>
  </si>
  <si>
    <t>5) Gebruikers / beheerderwens</t>
  </si>
  <si>
    <t>4) Geconstateeerde softwarefout</t>
  </si>
  <si>
    <t>Roadmap</t>
  </si>
  <si>
    <t>Beschrijf de roadmap en uw toekomstvisie voor de doorontwikkeling van uw applicatie. Beschrijf hoe de applicatie goed bruikbaar blijft en aangepast wordt aan nieuwe ontwikkelingen.</t>
  </si>
  <si>
    <t>Zaakgericht Werken</t>
  </si>
  <si>
    <t xml:space="preserve">De functioneel beheerder kan de oplossing volledig afstemmen op de eigen toegangsafscherming, voor wat betreft de algemeen toegang tot de oplossing en aan te brengen autorisaties voor het wel / niet mogen raadplegen, muteren, verwijderen van functionaliteiten, alle soorten van registraties en administraties, processen en documenten. </t>
  </si>
  <si>
    <t xml:space="preserve">E/W </t>
  </si>
  <si>
    <t>De applicatie voldoet aan alle wettelijke privacy en beveiligingseisen.</t>
  </si>
  <si>
    <t>De Opdrachtnemer beschikt over privacy- en informatieveiligheidsbeleid.</t>
  </si>
  <si>
    <t xml:space="preserve">De oplossing heeft een mogelijkheid om vastgelegde autorisaties op alle niveaus inzichtelijk te maken per persoon, per gebruikersgroep en rol. Hiervoor is het toegepaste autorisatieschema te exporteren naar een bestand, dat leesbaar en interpreteerbaar is voor derden (zoals toezichthouders zoals bijvoorbeeld de accountant, auditors, etc.). </t>
  </si>
  <si>
    <t xml:space="preserve">Definitie en standaarden: De oplossing voldoet aan alle relevante standaarden zoals beschreven in de Gemeentelijke ICT-kwaliteitsnormen (bijlage bij de GIBIT2016). In GEMMA Online staan bij de referentiecomponenten de standaarden vermeld. Ook aan de aanbevolen standaarden dient voldaan te worden. Indien uw oplossing aan één of meer van deze standaarden niet kan voldoen dan dient u dit tijdens de vraag-en- antwoord ronde aan te geven. Als tussen de oplossing en andere systemen (gemeentelijke) basisgegevens resp. zaakgegevens worden uitgewisseld, gebeurt dit conform de relevante standaarden.  </t>
  </si>
  <si>
    <t>De oplossing dient te voldoen aan de door de overheid opgestelde lijst van verplichte open standaarden voor zover van toepassing.
Zie https://www.forumstandaardisatie.nl/open-standaarden.
De leverancier waarborgt dat de oplossing niet meer dan één major versie achterloopt (‘neerwaartse comptabiliteit’) op de open standaarden van het Forum Standaardisatie. Daarnaast wordt de oude versie nog minimaal 12 maanden ondersteund.
Zie ook GIBIT 8.9.</t>
  </si>
  <si>
    <t xml:space="preserve">De opdrachtgever heeft het recht om gedurende de looptijd van de overeenkomst de afname van bepaalde functionaliteiten te wijzigen in het geval er als gevolg van landelijke ontwikkelingen functionaliteit centraal wordt aangeboden. </t>
  </si>
  <si>
    <t xml:space="preserve">Uw oplossing dient minimaal het gebruik van diakritische tekens te ondersteunen zoals wettelijk voorgeschreven. </t>
  </si>
  <si>
    <t>De Opdrachtnemer gaat akkoord met de GIBIT 2016, incl. de bijbehorende ICT kwaliteitsnormen.</t>
  </si>
  <si>
    <t>1. Wensen (open en gesloten)</t>
  </si>
  <si>
    <t>2. Algemene eisen</t>
  </si>
  <si>
    <t>3. Functionaliteit algemeen</t>
  </si>
  <si>
    <t>Voor de logische communicatielaag dient het verkeer gebaseerd te zijn op het https protocol, zowel intern als extern.</t>
  </si>
  <si>
    <t>Gebruiker / Groep</t>
  </si>
  <si>
    <t>7. Architectuur en koppelingen</t>
  </si>
  <si>
    <t>8. Informatieveiligheid en privacy</t>
  </si>
  <si>
    <t>9. Archivering en dossiervorming</t>
  </si>
  <si>
    <t>12. Techniek SAAS-applicatie</t>
  </si>
  <si>
    <t>14. Functioneel en technisch beheer</t>
  </si>
  <si>
    <t xml:space="preserve">15. Implementatie </t>
  </si>
  <si>
    <t>NVT</t>
  </si>
  <si>
    <t>De Opdrachtnemer verzorgt een Nederlandstalige helpdesk voor zowel technische als functionele ondersteuning. De helpdesk is het centrale punt voor het melden van incidenten, het stellen van vragen, indienen van wijzigingsvoorstellen en geeft informatie/inzicht in de afhandeling daarvan.</t>
  </si>
  <si>
    <t>De helpdesk van de Opdrachtnemer is verantwoordelijk voor de gehele behandeling van meldingen, incidenten m.b.t. de applicatie volgens de procedure zoals vastgelegd in de Service Level Agreement (SLA). De Opdrachtgever bepaalt de prioriteit van incidenten. Ten aanzien van de ondersteuning wordt de volgende prioriteitsbepaling gehanteerd: zie tabbald 'Service levels'.</t>
  </si>
  <si>
    <t>De helpdesk van de Opdrachtnemer draagt tevens zorg voor het relateren van incidenten aan reeds bekende problemen m.b.t. de applicatie. De Opdrachtnemer maakt voor de Opdrachtgever inzichtelijk wanneer een incident in behandeling is genomen en wat de status van afhandeling is. De Opdrachtnemer is eindverantwoordelijk voor het beheren van incidenten.</t>
  </si>
  <si>
    <t>Onderdelen uit de digitale gebruikershandleiding kunnen (daar van toepassing) eenvoudig en uitsluitend door de daartoe geautoriseerde personen (applicatiebeheer) worden aangepast en aangevuld.</t>
  </si>
  <si>
    <t>Handleidingen</t>
  </si>
  <si>
    <t>Rollen- en rechtenmodel</t>
  </si>
  <si>
    <t>Door Opdrachtnemer wordt voor de in gebruik name van de applicatie een exit overeenkomst opgesteld, zoals benoemd in de GIBIT (versie 2016). Opdrachtnemer beschrijft hierbij de wijze waarop de gegevens terug beschikbaar worden gesteld aan de gemeenten vanuit de gehele applicatie, decommissioning van de totale applicatie (inclusief acceptatie hiervan) plaatsvindt, welke termijnen gelden gedurende deze exit procedure en welke capaciteit hiermee gemoeid gaan. De kosten voor het opstellen en uitvoeren van deze (concept-)exit overeenkomst (incl. exit plan) dienen in de Inschrijving opgenomen te zijn.</t>
  </si>
  <si>
    <t>Exit-strategie</t>
  </si>
  <si>
    <t>Ondersteuning, onderhoud en doorontwikkeling</t>
  </si>
  <si>
    <t>Alle gegevenstransacties tussen de omgeving van de Opdrachtgever en de Opdrachtnemer lopen of via een IPsec VPN tunnel met een niveau van encryptie nummer 2 of 3 (door de Opdrachtgever in overleg met de Opdrachtnemer nog te bepalen) of middels koppelingen via een reversed proxy in een DMZ omgeving van de Opdrachtgever.</t>
  </si>
  <si>
    <t>De koppeling met de e-mailomgeving van de Opdrachtgever verloopt via Microsoft Exchange Online middels het OAuth 2.0 protocol.</t>
  </si>
  <si>
    <t>Certificering</t>
  </si>
  <si>
    <t>De externe gepubliceerde onderdelen van de applicatie voldoen aan de minimale eisen van de Europese standaard EN 301 549 voor personen met een functiebeperking.</t>
  </si>
  <si>
    <t>De applicatie maakt het voor de Opdrachtgever mogelijk inzage-, correctie- en verwijderverzoeken van betrokkenen efficiënt af te handelen (AVG)</t>
  </si>
  <si>
    <t>De Opdrachtnemer levert bij de offerte een visualisatie van de aangeboden applicatie, modulen en koppelingen door middel van een architectuurschets waarin wordt aangegeven welke componenten worden geleverd en hoe deze op elkaar aansluiten.</t>
  </si>
  <si>
    <t>De Opdrachtnemer actualiseert na afloop van de implementatie de visualisatie van de aangeboden applicatie, modulen en koppelingen door middel van een architectuurschets waarin wordt aangegeven welke componenten worden geleverd en hoe deze op elkaar aansluiten.</t>
  </si>
  <si>
    <t>Koppelingen</t>
  </si>
  <si>
    <t>De opdrachtnemer draagt de zorg ervoor dat de applicatie wordt aangesloten op het GGI netwerk.</t>
  </si>
  <si>
    <t>Ja / Nee</t>
  </si>
  <si>
    <t>Akkoord
Ja / Nee</t>
  </si>
  <si>
    <t>Exitstrategie</t>
  </si>
  <si>
    <t>Autorisatischema</t>
  </si>
  <si>
    <t>Onderhoud</t>
  </si>
  <si>
    <t>De applicatie kan worden gekoppeld met een IAM-tool (Identify &amp; Acces Management), zodat rollen en rechten binnen de applicatie automatisch kunnen worden toegekend op basis van de input van deze IAM-tool.</t>
  </si>
  <si>
    <t xml:space="preserve"> IAM-tool (Identify &amp; Acces Management)</t>
  </si>
  <si>
    <t>Systeemmonitoring</t>
  </si>
  <si>
    <t>Weging
Open</t>
  </si>
  <si>
    <t>Weging
Gesloten</t>
  </si>
  <si>
    <t>Wanneer de oplossing een publieke functie heeft dient de applicatie zowel op IPv4 als IPv6 onsloten te worden. Wanneer een applicatie alleen voor intern gebruik is mag deze op IPv4 aangeboden worden maar moet IPv6 wel ondersteund worden.</t>
  </si>
  <si>
    <t>De applicatie voldoet aan de moderne internetstandaarden (daar waar van toepassing zoals DKIM, DMARC, DNSSEC, STARTTLS, DANE, etc.) en kan hierop getoetst worden middels de site 'internet.nl'.</t>
  </si>
  <si>
    <t>In één mee te leveren document; het antwoord is maximaal twee A4-tjes groot (Word, Arial 10).</t>
  </si>
  <si>
    <t>In één mee te leveren document; het antwoord is maximaal vier A4-tjes groot (Word, Arial 10).</t>
  </si>
  <si>
    <t>In één mee te leveren document; het antwoord is maximaal een A4-tje groot (Word, Arial 10).</t>
  </si>
  <si>
    <t xml:space="preserve">* Voor de beantwoording van de open wensen is de ruimte 1, 2 of 4 A4tjes. Eventuele screenshots ter aanvulling mogen in de tekst worden meegenomen. De ruimte van de screenschots wordt niet mee gerekend. De opgegeven omvang is dus exclusief screenshots.
</t>
  </si>
  <si>
    <t>SCORE:</t>
  </si>
  <si>
    <t>TOTAAL PUNTEN:</t>
  </si>
  <si>
    <t>De applicatie maakt gebruik van PKI-Overheid certificaten voor het gebruik van de (externe) webformulieren (het digitaal loket).</t>
  </si>
  <si>
    <t>De Opdrachtnemer beschikt over een ISO 20000 IT Service Management certificaat of vergelijkbaar.</t>
  </si>
  <si>
    <t>De Opdrachtnemer beschikt over een ISO 9001 certificaat.</t>
  </si>
  <si>
    <t>Aanbieding bevat de conversie-werkzaamheden van de in gebruik zijnde applicaties van de Opdrachtgever naar de in te richten applicatie, inclusief proefconversies. De leverancier neemt de volledige historie van het berichtenverkeer mee in de conversie.</t>
  </si>
  <si>
    <t>De (digitale) gebruikers- en beheerdershandleidingen zijn compleet en in de Nederlandse taal gesteld.</t>
  </si>
  <si>
    <t>De functioneel beheerder van de Opdrachtgever heeft het beheer over de toegang tot de data en de applicatie.</t>
  </si>
  <si>
    <t>De functioneel beheerder kan nieuwe gebruikers aanmaken, autorisaties toevoegen, wijzigen of verwijderen en vertrekkende medewerkers blokkeren.</t>
  </si>
  <si>
    <t>Autorisaties kunnen door een beheerinterface eenvoudig worden geconfigureerd door de functioneel beheerder. Het hele rollen- en rechtenmodel van de applicatie kan op één plek door de functioneel beheerder geconfigureerd worden.</t>
  </si>
  <si>
    <t>Inrichting</t>
  </si>
  <si>
    <t xml:space="preserve">De functioneel beheerder kan de oplossing volledig afstemmen op de eigen organisatie-werkwijze, voor wat betreft procesflows en de gerelateerde termijnbewaking. </t>
  </si>
  <si>
    <t xml:space="preserve">De functioneel beheerder kan de oplossing volledig afstemmen op de eigen huisstijl-documenten, voor wat betreft de opbouw en lay-out van documenten. </t>
  </si>
  <si>
    <t xml:space="preserve">De functioneel beheerder kan de oplossing afstemmen op de eigen registratie-behoeften, door relevante referentietabellen zelf op maat in te richten of aan te vullen. </t>
  </si>
  <si>
    <t>De functioneel beheerder kan zonder tussenkomst van de Opdrachtnemer velden verplicht of niet-verplicht maken.</t>
  </si>
  <si>
    <t>De functioneel beheerder heeft de mogelijkheid om schrijfruimte (aantal tekens) in tekstvakken aan te passen, zonder tussenkomst van de Opdrachtnemer.</t>
  </si>
  <si>
    <t>De releasemomenten worden minimaal 2 weken van te voren gecommuniceerd. Bij het vrijkomen van een release worden de releasenotes tijdig en van te voren opgeleverd voor zowel de eindgebruiker als de functioneel beheerder. Het streven van de leverancier is om zoveel mogelijk wijzigingen ‘releasegewijs’ door te voeren (behoudens spoedpatches).</t>
  </si>
  <si>
    <t>Gebruikers</t>
  </si>
  <si>
    <t>Een volledig ingerichte koppeling met Zaaksysteem.nl (via de Servicebus) voor de centrale opslag van documenten en het doorgeven van zaakstatussen.</t>
  </si>
  <si>
    <t>De applicatie maakt (uiterlijk vanaf 1-1-2022) gebruik van de API-Standaarden voor Zaakgericht Werken.</t>
  </si>
  <si>
    <t>Bestanden kunnen worden upgeload en aan het dossier cq. de zaak in de applicatie worden gekoppeld. Dit betreft de meest gangbare formaten, ten minste JPG, JPEG, TIFF, PNG, DOC, DOCX, XLS, XLSX, MSG, EML en PDF zonder beperking van het aantal up te loaden MB's. De opslag van deze bestanden vindt via de applicatie plaats in Zaaksysteem.nl. Vanuit de applicatie zijn de bestanden te raadplegen en te downloaden.</t>
  </si>
  <si>
    <t>De applicatie ondersteunt het anonimiseren van IP adressen (in het geval delen van de applicatie publiek/extern worden gebruikt).</t>
  </si>
  <si>
    <t>De Opdrachtnemer garandeert disaster revovery back-up- en restorevoorzieningen van de applicatie waarbij in geval van een gebeurtenis buiten de invloedsfeer van de Opdrachtnemer (bijvoorbeeld een natuurramp of terroristische aanslag) de afgesproken dienstverlening binnen 8 uur kan worden gecontinueerd en waarbij het verlies van gegevens maximaal 1 uur bedraagt.</t>
  </si>
  <si>
    <t>Voor een applicatie met publieke functie/toegang is een pkio van de opdrachtgever vereist met domein dijkenwaard.nl</t>
  </si>
  <si>
    <t>Staat een voorleesfunctie toe (Readspeaker functie of soortgelijke applicatie).</t>
  </si>
  <si>
    <t>Biedt de mogelijkheid om per contentpagina aan te geven of deze wel/niet vindbaar is via de zoekmachine(s).</t>
  </si>
  <si>
    <t>Ondersteunt het gebruik van tablets, smartphones en andere mobiele apparaten via responsive design.</t>
  </si>
  <si>
    <t>Biedt de mogelijkheid om een start- en stopdatum voor publicatie aan te geven waarop de content gepubliceerd moet worden of moet vervallen en de mogelijkheid om de content automatisch te archiveren.</t>
  </si>
  <si>
    <t>Mogelijkheid om nieuwsberichten te publiceren en te archiveren. De nieuwsberichten moeten kunnen worden voorzien van een afbeelding, video of links.</t>
  </si>
  <si>
    <t>Mogelijkheid om via een formulier te abonneren op (verschillende) nieuwsbrieven. De inschrijvingen moeten voor de contentbeheerder op een overzichtelijke manier (automatisch) verzameld worden.</t>
  </si>
  <si>
    <t>Mogelijkheid om meerdere documenten tegelijk te uploaden en direct te labelen.</t>
  </si>
  <si>
    <t>Vergaderen</t>
  </si>
  <si>
    <t>Stemmen</t>
  </si>
  <si>
    <t>App</t>
  </si>
  <si>
    <t>Website</t>
  </si>
  <si>
    <t>Gebruiksgemak</t>
  </si>
  <si>
    <t>Archiveren</t>
  </si>
  <si>
    <t>Autorisatie</t>
  </si>
  <si>
    <t>De mogelijkheid om moties/amendementen en andere documenten tijdens een vergadering aan de vergaderstukken toe te voegen en direct beschikbaar te stellen aan gebruikers. Gebruikers hoeven hiervoor geen speciale handelingen te verrichten.</t>
  </si>
  <si>
    <t>Het moet mogelijk zijn om agendapunten op een gemakkelijke manier 'door te schuiven' naar een volgende vergadering/ datum in de kalender.</t>
  </si>
  <si>
    <t>Voor iedere afzonderlijke gebruiker kan een eigen (archief)omgeving worden ingericht met (geannoteerde) vergaderstukken, aantekeningen en zelf toegevoegde mappen/tabs en documenten. (bijv. e-mail of social media) versturen.</t>
  </si>
  <si>
    <t>Het is mogelijk voor gebruikers documenten ook offline te raadplegen.</t>
  </si>
  <si>
    <t>Geïndexeerde webcasts worden gehost door de leverancier.</t>
  </si>
  <si>
    <t>Eventuele presentaties kunnen integraal in beeld worden gebracht.</t>
  </si>
  <si>
    <t>De sprekersinformatie moet voorzien kunnen worden van een pasfoto tijdens de indexering.</t>
  </si>
  <si>
    <t>Tijdens een live uitzending kan tekst worden getoond (welkom, schorsing etc.)</t>
  </si>
  <si>
    <t>De app biedt alle functionaliteit die nodig is voor het voorbereiden en bijwonen van een vergadering zoals het lezen van stukken en het maken van aantekeningen.</t>
  </si>
  <si>
    <t>Het bewerken van stukken moet bewust geblokkeerd of vrijgegeven/geaccordeerd kunnen worden door aangewezen personen.</t>
  </si>
  <si>
    <t>Indien een nieuwe versie van een document wordt toegevoegd, blijven oude versies waarop annotaties zijn aangebracht behouden.</t>
  </si>
  <si>
    <t>Geplaatste stukken voor een vergadering kunnen, na plaatsing op de agenda, door middel van een z.g. publicatieknop direct worden gepubliceerd, met in achtneming van de gradatie van geheimhouding.</t>
  </si>
  <si>
    <t>Gearchiveerde opnames zijn via zoekmogelijkheden te ontsluiten op minimaal datum vergadering, spreker en agendapunt.</t>
  </si>
  <si>
    <t>4. Functionaliteit specifiek (eisen en wensen)</t>
  </si>
  <si>
    <t>De functioneel beheerder kan de oplossing volledig afstemmen op de eigen organisatie-inrichting, voor wat betreft medewerkers, teams, afdelingen, rollen en voor externen. Nieuwe rollen moeten eenvoudig toe te wijzen zijn aan bestaande gebruikers.</t>
  </si>
  <si>
    <t>De Opdrachtnemer geeft inzicht in de ingediende wijzigingsvoorstellen en alle gemelde problemen van alle gebruikers.</t>
  </si>
  <si>
    <t>Performance</t>
  </si>
  <si>
    <t>De Opdrachtnemer leidt raadplegers, gebruikers en beheerders van de applicatie op (zie aantallen op tabblad 'Aantallen gebruikers-groepen'). Hierbij worden zij voorzien van alle benodigde (digitale) documentatie (incl. alle benodigde technische en functionele beheerdocumenten) en eventuele hulpmiddelen zodat het gebruik en het beheer volledig zelfstandig kan plaatsvinden.
Er wordt rekening gehouden met de Corona-maatregelen waardoor medewerkers veelal thuiswerken en beperkt op kantoor aanwezig zijn.</t>
  </si>
  <si>
    <t>De Opdrachtnemer levert een aantoonbaar ervaren projectleider voor implementatie van de applicatie.</t>
  </si>
  <si>
    <t>De Opdrachtnemer levert voldoende en aantoonbaar ervaren consultants om de applicatie tijdig en volledig in te richten en te configureren.</t>
  </si>
  <si>
    <t>De applicatie wordt volledig gebruiksklaar opgeleverd door de Opdrachtnemer.</t>
  </si>
  <si>
    <t>10. Website</t>
  </si>
  <si>
    <t>De Opdrachtgever wil na afloop van het contract de mogelijkheid hebben om over te stappen op een andere opdrachtnemer. Hierbij moeten alle opgebouwde gegevens en instellingen/inrichting (inclusief indexeringen) overgedragen kunnen worden.
Beschrijf op welke manier de Opdrachtnemer zorgdraagt voor de overdracht van de gegevens en instellingen/inrichting (inclusief indexeringen) uit de applicatie in geval van de overstap van de Opdrachtgever naar een nieuwe opdrachtnemer binnen drie maanden voor het einde van het contract.</t>
  </si>
  <si>
    <t>De Opdrachtnemer is in staat gepland onderhoud op verzoek uit te stellen.</t>
  </si>
  <si>
    <t>De opdrachtgever gaat akkoord met de overeenkomst. De overeenkomst wordt aangegaan voor een periode van vier (4) jaar, met de mogelijkheid om de overeenkomst zes (6) maal met een (1) jaar te verlengen. In het laatste jaar kan maandelijks worden opgezegd, met een opzegtermijn van drie (3) maanden.</t>
  </si>
  <si>
    <t>In de aanbieding wordt rekening gehouden met het feit dat er tot eind 2021 nog sprake is van één werkorganisatie en twee niet-geharmoniseerde gemeenten (Langedijk en Heerhugowaard) die per 1 januari 2022 overgaan tot één geharmoniseerde gemeente Dijk en Waard.</t>
  </si>
  <si>
    <t>De inschrijving dient een geldigheidsduur te hebben van ten minste zes (6) maanden, gerekend van de uiterste datum van ontvangst van de inschrijving(en). In het geval een kort geding aanhangig wordt gemaakt eindigt de termijn van gestanddoening acht dagen na de dag waarop in eerste aanleg is beslist.</t>
  </si>
  <si>
    <t>Mogelijkheid om wijzigingen in content (datum, tijd, naam en auteur) te registreren. Van elke pagina wordt automatisch de datum/tijd ingevuld van de laatste wijziging.</t>
  </si>
  <si>
    <r>
      <t xml:space="preserve">Tegelijk muteren van dezelfde content is </t>
    </r>
    <r>
      <rPr>
        <b/>
        <sz val="10"/>
        <rFont val="Arial"/>
        <family val="2"/>
      </rPr>
      <t>niet</t>
    </r>
    <r>
      <rPr>
        <sz val="10"/>
        <rFont val="Arial"/>
        <family val="2"/>
      </rPr>
      <t xml:space="preserve"> mogelijk.</t>
    </r>
  </si>
  <si>
    <t>Webcasting</t>
  </si>
  <si>
    <t>Alle eisen en met ja beantwoorde wensen, zijn als onderdeel meegenomen in de aanbieding en vertaalt in kosten in het prijzenblad en de functionaliteit is op het moment van aanbieden van de offerte als standaard te leveren software beschikbaar.</t>
  </si>
  <si>
    <t>De oplossing kent geen maatwerk. Als toch een bepaalde functionaliteit specifiek voor deze aanbesteding is ontwikkeld, dan wordt deze in de eerstvolgende release opgenomen als standaardfunctionaliteit van de oplossing. De Opdrachtnemer vermeldt in de vraag-en-antwoordronde (Nota van inlichtingen) voor welke eisen in dit Programma van Eisen maatwerk nodig is. Bij voldoende blijk van maatwerk, zal Opdrachtgever de gestelde eisen hier eventueel op aanpassen.</t>
  </si>
  <si>
    <t>De Opdrachtnemer levert binnen twee weken na definitieve gunning en in overleg met de Opdrachtgever een specifiek Plan van Aanpak met daarin onder andere beschreven de integratie, configuratie, opleidingen, documentatie, ondersteuning inclusief conversie van data. De conversie van data ziet de Opdrachtgever als achilleshiel. Deze moet goed beschreven zijn. Hierbij wordt benoemd welke activiteiten door de Opdrachtnemer en welke door de Opdrachtgever uitgevoerd dienen te worden. Op basis van dit plan komen we tot een projectorganisatie. Bij het inplannen van de opleidingen moet rekening worden gehouden met bestaande workload. Het 'train the trainer' principe mag niet worden toegepast.</t>
  </si>
  <si>
    <t>Applicatie beheerders</t>
  </si>
  <si>
    <t>Voldoet aan alle wettelijke toegankelijkheidseisen</t>
  </si>
  <si>
    <t>De Opdrachtgever heeft zelf het recht op het uitvoeren van pentesten en vulnerabilitytesten in de applicatie op vooraf aangegeven momenten. Indien er opvolging noodzakelijk is volgt dit binnen een passende termijn.</t>
  </si>
  <si>
    <t xml:space="preserve">De applicatie wordt jaarlijks gescand en er wordt jaarlijks een pentest uitgevoerd door de Opdrachtnemer. De Opdrachtgever ontvangt een bewijs van uitvoering en indien er opvolging noodzakelijk is volgt dit binnen een passende termijn.  </t>
  </si>
  <si>
    <t>Ja/Nee</t>
  </si>
  <si>
    <t>Bijlagen bij een agenda kunnen direct bekeken worden in een apart venster zonder dat het document eerst wordt gedownload en daarna geopend.</t>
  </si>
  <si>
    <t>De duurzaamheid van de applicatie is gegarandeerd binnen de contractstermijn. Als de applicatie niet langer ondersteund wordt door de leverancier dan wordt de broncode (open source, escrow) inclusief indexeringen beschikbaar gesteld of bestaat de mogelijkheid om het onderhoud en de ondersteuning voort te zetten bij een andere partij (exclusief de leverancier en zuster- dochter en moedermaatschappijen).</t>
  </si>
  <si>
    <t>Inschrijver levert 2 referentieverklaringen aan: een vergelijkbare en een recente (max. 2 jaar oud) van een gemeentelijke organisatie die gebruik maakt van de oplossing waarmee u inschrijft op deze aanbesteding. Inclusief contactgegevens. Op de ondertekende referentieverklaring beschrijft u: de scope van de opdracht, aanpak en doorlooptijd implementatie, getekende tevredenheidsverklaring van de opdrachtgever, waarin een onderscheid wordt gemaakt tussen de implementatiefase en beheerfase. In één mee te leveren document; maximaal één A4-tjes groot (Word, Arial 10).</t>
  </si>
  <si>
    <t>De aangeboden applicatie is per direct leverbaar en beschikbaar als een door de Opdrachtnemer aangeboden standaard applicatie.</t>
  </si>
  <si>
    <t>De online help faciliteit wordt bij iedere nieuwe release door de Opdrachtnemer op actualiteit en wettelijke voorschriften aangepast en is voor elke gebruiker van het RIS/BIS systeem beschikbaar.</t>
  </si>
  <si>
    <t>De applicatie is voorzien van een menugestuurde beheermodule met een eenvoudige grafische userinterface, van waaruit alle functies kunnen worden uitgevoerd.</t>
  </si>
  <si>
    <t>De Opdrachtgever blijft te allen tijde eigenaar van alle data; de Opdrachtnemer stelt deze data binnen de applicatie beschikbaar. Op verzoek van de Opdrachtgever overhandigt de Opdrachtnemer deze data in een leesbaar formaat aan de Opdrachtgever.</t>
  </si>
  <si>
    <t>Vergaderen &amp; agenda</t>
  </si>
  <si>
    <t>Bij iedere vergadering kan een algemene opmerking en een opmerking of besluit per agendapunt worden vastgelegd en kan worden aangegeven voor wie dit zichtbaar is.</t>
  </si>
  <si>
    <t>De opslag van gegevens vindt fysiek en encrypted plaats binnen de Europese Economische Ruimte.</t>
  </si>
  <si>
    <t xml:space="preserve">Indien de applicatie wordt geleverd als Software as a Service (SaaS) of als een Cloud dienst dan wordt deze via het internet op een beveiligde wijze (https) ontsloten naar de gebruikers en beheerders van de applicatie. Het is hierbij niet toegestaan om een VDI- of Citrix sessie te gebruiken noch hiervoor een VPN op te zetten. Daarnaast zijn de onderstaande technische eisen op de SaaS-oplossing van toepasssing.
</t>
  </si>
  <si>
    <t xml:space="preserve">Vergaderingen en documenten moeten een einddatum kunnen krijgen, dat bepaalt tot wanneer ze raadpleegbaar blijven in het RIS/BIS. Op het moment dat de einddatum bereikt is moeten stukken volledig verwijderd worden uit het RIS/BIS.
</t>
  </si>
  <si>
    <t xml:space="preserve">De applicatie kan koppelen met Zaaksysteem.nl zodat:
- voldaan wordt aan de normen van de NEN-2028,
- het mogelijk is na verstrijken van de bewaartermijn documenten en metadata op een rechtmatige manier te vernietigen,
- archivering en recordbeheer binnen de applicatie plaats vindt conform de Archiefwet en de Archiefregeling.
</t>
  </si>
  <si>
    <t>De applicatie maakt gebruik van Single Sign-On (SSO) op basis van ADFS en SAML 2.0 van de Opdrachtgever. Bij gebruik van de applicatie vanaf het internet dient 2Factor-authenticatie met de MFA van de Opdrachtgever gebruikt te worden. Bij gebruik van de applicatie binnen de VDI omgeving moet authenticatie zonder 2Factor-authenticatie mogelijk zijn.</t>
  </si>
  <si>
    <t>Er is een mogelijkheid tot het uitvoeren van acceptatietesten van een nieuwe release, ruim voordat deze in productie wordt geïmplementeerd</t>
  </si>
  <si>
    <t>Op verzoek van de Opdrachtgever kan de testdata in de testomgeving worden teruggezet. Bijvoorbeeld na testactiviteiten of na het opnieuw inrichten van de testomgeving.</t>
  </si>
  <si>
    <t>RIS/BIS algemeen</t>
  </si>
  <si>
    <t>Het RIS/BIS biedt de mogelijkheid om per vergadering een aparte besluitenlijst samen te stellen.</t>
  </si>
  <si>
    <t>Het RIS/BIS biedt drie functionaliteiten:
1. Papierloos vergaderen;
2. Website;
3. Webcasting.</t>
  </si>
  <si>
    <t>Het RIS/BIS maakt onderscheid in soorten stemmingen (geheim/openbaar) en neemt dit onderscheid in acht bij de projectie en/of publicatie van de stemresultaten</t>
  </si>
  <si>
    <t>Extern opgenomen video's worden door de opdrachtgever aangeleverd en door de Inschrijver achteraf als webcast geïntegreerd in het RIS/BIS.</t>
  </si>
  <si>
    <t xml:space="preserve">Het uploaden van documenten of bijlagen van ten minste 100MB per document is mogelijk. </t>
  </si>
  <si>
    <t xml:space="preserve">Het uploaden van documenten of bijlagen tot en met 100MB per document of bijlage is mogelijk
</t>
  </si>
  <si>
    <t xml:space="preserve">De informatie die op het startscherm/dashboard wordt getoond, is door de gebruiker te personaliseren. </t>
  </si>
  <si>
    <t>De app geeft aan de gebruikers toegang tot alle informatie die ook via de web omgeving raadpleegbaar is.</t>
  </si>
  <si>
    <t xml:space="preserve">Het is mogelijk voor gebruikers om: in documenten aantekeningen te maken en te delen met anderen, markeringen aan te brengen, documenten te delen met andere gebruikers. </t>
  </si>
  <si>
    <t xml:space="preserve">De mogelijkheid om moties/amendementen te uploaden. </t>
  </si>
  <si>
    <t xml:space="preserve">De mogelijkheid om ingekomen stukken te uploaden. </t>
  </si>
  <si>
    <t xml:space="preserve">De mogelijkheid om memo's te uploaden. </t>
  </si>
  <si>
    <t>Evenementen/vergaderingen/bijeenkomsten in de raadskalender moeten ook gekopieerd kunnen worden naar de privéagenda van gebruikers danwel via een abonneerservice automatisch beschikbaar kunnen zijn voor gebruikers</t>
  </si>
  <si>
    <t>Besluitenlijsten worden op het niveau van de vergadering geregistreerd  en niet per agenda item niveau.</t>
  </si>
  <si>
    <t>Documenten (veelal van het type PDF) moeten ook doorzoekbaar zijn</t>
  </si>
  <si>
    <t xml:space="preserve">De livestreaming omgeving geeft de kijker de mogelijkheid om de weergave te pauzeren. </t>
  </si>
  <si>
    <t xml:space="preserve">Video- en audiofragmenten, inbreng en stemgedrag is per spreker, partij, vergadering of agendapunt oproepbaar. </t>
  </si>
  <si>
    <t>Op de betreffende pagina van een vergadering waar de livestreaming is geïntegreerd, is altijd beschikbaar: de naam van de bijeenkomst, de volledige agenda en alle stukken per agendapunt</t>
  </si>
  <si>
    <t>De mogelijkheid om live uitzendingen van automatisch gegenereerde ondertiteling te kunnen voorzien.</t>
  </si>
  <si>
    <t>De webcast wordt binnen een werkdag voorzien van automatisch gegenereerde Nederlandse ondertiteling.</t>
  </si>
  <si>
    <t>De automatisch gegenereerde ondertiteling is aanpasbaar.</t>
  </si>
  <si>
    <t>Mogelijkheid om document te uploaden en op meerdere plaatsen te gebruiken c.q. te koppelen aan meerdere dossiers/vergaderingen.</t>
  </si>
  <si>
    <t>Naast naam en partij van raadsleden is ook ruimte beschikbaar voor persoonlijke informatie, zoals achtergrond informatie over functies, nevenactiviteiten, gestelde raadsvragen, stemgedrag en eventueel contactgegevens..</t>
  </si>
  <si>
    <t xml:space="preserve">Het RIS biedt de mogelijkheid om verschillende typen agenda's aan te maken waaraan voor verschillende groepen/gebruikers toegang kan worden gegeven. </t>
  </si>
  <si>
    <t xml:space="preserve">Standaardformats moeten gekopieerd kunnen worden naar andere evenementen van hetzelfde vergadergremium, te weten: vergaderlocatie, voorzitter, griffier, aanvangstijd en standaardagendapunten. </t>
  </si>
  <si>
    <t>De applicatie maakt voor uitgaande mail gebruik van de mailserverapplicatie (Exchange Online) van de Opdrachtgever.</t>
  </si>
  <si>
    <t>De applicatie voldoet aan de berichtenstandaarden StUF-ZKN 3.10.</t>
  </si>
  <si>
    <t>Een gebruiker kan een willekeurig stuk uit de eigen archiefomgeving (met of zonder aantekeningen) via het RIS/BIS delen met andere gebruikers.</t>
  </si>
  <si>
    <t>Overzichtelijke kalender met de vergaderingen en evenementen per maand, week en dag.</t>
  </si>
  <si>
    <t>Overzichtelijke weergave van een hele dag wanneer er meerdere evenementen zijn per dag.</t>
  </si>
  <si>
    <t>Videotulen kunnen bij de betreffende vergadering worden opgenomen in de app, geïndexeerd op agendapunt en spreker.</t>
  </si>
  <si>
    <t>In één mee te leveren document; het antwoord is maximaal twee A4-tje groot (Word, Arial 10).</t>
  </si>
  <si>
    <t xml:space="preserve">De applicatie mailt vanuit de omgeving van de Opdrachtgever met een herkenbare domeinnaam van de betreffende organisatie. </t>
  </si>
  <si>
    <t>Het RIS/BIS moet tevens kunnen dienen als een plek waar verschillende dossiers, vergaderingen, video's en onderwerpen op terug te vinden zijn tot een afgesproken datum.</t>
  </si>
  <si>
    <t>Workflow</t>
  </si>
  <si>
    <t>het RIS/BIS biedt een anonimiseringstool</t>
  </si>
  <si>
    <t>Leverancier moet in staat en bereid zijn om het oude archief te ontsluiten dmv een link naar archiefweb.eu van beide gemeenten</t>
  </si>
  <si>
    <t>Mogelijkheid om categorieën/tags toe te kennen aan nieuwsberichten. Het samenstellen van een nieuwsbrief dient op basis van labels die aan content op het RIS/BIS 'hangt' mogelijk te zijn, om zo een automatische gegenereerde nieuwsbrief te krijgen op basis van interesses/onderwerpen van de abonnee.</t>
  </si>
  <si>
    <t>CMS biedt de mogelijkheid alle content aan te passen incl. menu's, header, contentelementen en footer</t>
  </si>
  <si>
    <t>CMS biedt mogelijkheid metadata toe te voegen tbv zoekmachineoptimalisatie</t>
  </si>
  <si>
    <t>Het is mogelijk om google analytics / google tagmanager toe te voegen aan de website</t>
  </si>
  <si>
    <t>Het is mogelijk om de interne zoekmachine te meten.</t>
  </si>
  <si>
    <t>De contentbeheerder kan waarde meegeven aan pagina's, nieuwsberichten, categoriepagina's en bestanden en zo zoekresultaten sturen</t>
  </si>
  <si>
    <t>Zoekmachine geeft suggestie bij verkeerd geschreven woord</t>
  </si>
  <si>
    <t>Tijdens het typen van een zoekterm worden suggesties gegeven in de zoekbalk</t>
  </si>
  <si>
    <t>De contentbeheerder kan de metadescription in het interne zoekresultaat beheren</t>
  </si>
  <si>
    <t>Stemresultaten kunnen bij een agendapunt tijdens een vergadering of achteraf door de opdrachtgever worden ingevoerd. Het resultaat bestaat uit uitslag van de stemming (aangenomen, verworpen, gestaakt, ingetrokken, aangehouden), per fractie en per raadslid. Na invoer wordt dit resultaat in het RIS/BIS getoond.</t>
  </si>
  <si>
    <t>Naast de gebruikelijke raads- en commissievergaderingen moeten ook vergaderingen of bijeenkomsten van andere gremia op het RIS/BIS uitgezonden kunnen worden.</t>
  </si>
  <si>
    <t xml:space="preserve">Het moet mogelijk zijn om incidentele deelnemers aan vergaderingen (bijv. externen) als zodanig aan het RIS/BIS toe te voegen.
</t>
  </si>
  <si>
    <t>Videoregistraties van vergaderingen worden gepubliceerd in het RIS/BIS als live streaming tijdens de vergadering.</t>
  </si>
  <si>
    <t>Notificatie bij beschikbaar komen van een nieuwe versie bij door de gebruiker gedownloade documenten.</t>
  </si>
  <si>
    <t>Niet licentiehouders (externen) kunnen uitgenodigd worden voor vergaderingen en om stukken in te zien.</t>
  </si>
  <si>
    <t>De mogeljkheid om de verkorte URL's aan te maken.</t>
  </si>
  <si>
    <t>Meerdere ingekomen stukken selecteren en gezamenlijk exporteren naar een bewerkbaar bestand.</t>
  </si>
  <si>
    <t>Per agendapunt weergeven mogelijkheid tot inspreken (ja of nee)  bij de (commissie-)vergaderingen.</t>
  </si>
  <si>
    <t>Bij vergaderagenda tonen van  voorzitter, griffier, portefeuillehouder, type vergadering .</t>
  </si>
  <si>
    <t>Het RIS/BIS heeft een werkende, functionele koppeling beschikbaar met het webcastsysteem in de raadzaal van de nieuwe gemeente.</t>
  </si>
  <si>
    <t>Na afloop van vergaderingen moeten de videotulen bij voorkeur na 1 uur en maximaal na 12 uur online te raadplegen zijn via het systeem.</t>
  </si>
  <si>
    <t>Na afloop van de vergadering moet de indexering tot op sprekersniveau bij voorkeur binnen 1 werkdag maar maximaal  binnen 3 werkdagen uitgevoerd en gepubliceerd worden door de Inschrijver.</t>
  </si>
  <si>
    <t>Een geïndexeerde webcast kan per agendapunt geïntegreerd worden in de vergaderdocumenten van de betreffende vergadering.</t>
  </si>
  <si>
    <t>Het is mogelijk om meerdere vergaderingen parallel te streamen.</t>
  </si>
  <si>
    <t>De inschrijver biedt de mogelijkheid om agendapunten van de vergadering te markeren en indexeren tijdens de uitzending.</t>
  </si>
  <si>
    <t>De inschrijver biedt de mogelijkheid om te verwijzen of koppelen naar de bijbehorende vergaderstukken live in de (video)player zodat kijkers en luisteraars deze stukken kunnen raadplegen.</t>
  </si>
  <si>
    <t>Biedt de mogelijkheid om elk stuk content te kunnen taggen/labelen (bijvoorbeeld op project, documentsoort etc) zodat deze vindbaar is in en buiten het RIS/BIS. Het taggen moet bijdragen aan het vereenvoudigen van dossiervorming/beheer en archivering.</t>
  </si>
  <si>
    <t>Zonder problemen veel video, documenten, afbeeldingen, animaties en andere rijke content te kunnen oproepen en verwerken. Dit moet geen gevolgen hebben voor de prestatie van het RIS/BIS.</t>
  </si>
  <si>
    <t>Gearchiveerde opnames blijven onlosmakelijk verbonden met onderliggende de agendapunten en sprekers met de daarbij behorende stukken.</t>
  </si>
  <si>
    <t>Het moet mogelijk zijn om opnames/streaming te testen met de inschrijver.</t>
  </si>
  <si>
    <t>Beschrijf hoe u een live stream (Zoom, Teams, etc.) kunt koppelen aan het RIS/BIS waardoor het mogelijk wordt om een (hybryde vergadering met gebruikers deels fysiek op locatie deels online) te indexeren en voorzien van ondertiteling vergelijkbaar met de huidige fysieke vergaderingen.</t>
  </si>
  <si>
    <t>De kalender en vergaderagenda dienten te kunnen worden geëxporteerd of gedownload naar een bewerkbaar bestand.</t>
  </si>
  <si>
    <t xml:space="preserve">Raads-/Colllegeleden en andere geabonneerden kunnen vanuit het RIS/BIS worden geattendeerd op wijzigingen in agenda's of andere kalenderitems. </t>
  </si>
  <si>
    <t xml:space="preserve">De functioneel beheerder kan aangeven wanneer de attendeerfunctie geen actie uit dient te voeren. Zo worden geabonneerden niet geattendeerd op kleine wijzigingen (detailniveau). </t>
  </si>
  <si>
    <t>Ook tijdens de vergadering op sprekersniveau de indexering uitvoeren en publiceren door de inschrijver.</t>
  </si>
  <si>
    <t>De mogelijkheid om niet openbare vergaderingen, bijeenkomsten of sessies te kunnen opnemen en uitzenden en achteraf kunnen terugkijken door personen die daarvoor geautoriseerd zijn..</t>
  </si>
  <si>
    <t>Er kan door geautoriseerde gebruikers digitaal gestemd worden via een webpagina. De voortgang van de stemming kan per persoon gemonitord worden. Het stemresultaat wordt na afronding van de stemming getoond op het scherm in de zaal en gepubliceerd in het RIS/BIS.</t>
  </si>
  <si>
    <t xml:space="preserve">
</t>
  </si>
  <si>
    <t>Als documenten volgens de archiefwet in het zaaksysteem vernietigd vernietigd moeten worden, moeten ze automatisch van de website verwijderd/vernietigd worden.</t>
  </si>
  <si>
    <t>De website biedt de mogelijkheid om de eerstvolgende vergadering datum/tijd te tonen. Op het moment dat de vergadering start moet de video getoond worden,</t>
  </si>
  <si>
    <t>Service en onderhoud</t>
  </si>
  <si>
    <t>Het RIS/BIS dient uitgebreide autorisatiemogelijkheden te bevatten, die een strikte functiescheiding mogelijk maken. Hiermee moet het mogelijk zijn bepaalde gebruikers verantwoordelijk te maken voor bepaalde delen van de RIS/BIS.
Te allen tijde kan de functioneel beheerder in ieder geval:
Definiëren van rollen en gebruikersgroepen
Koppelen rechten en functionaliteit op niveau van rollen en gebruikersgroepen;
Koppelen van gebruikers aan rollen;
Autoriseren is mogelijk tot op elementniveau (bv. het wel of niet kunnen toevoegen van foto's).</t>
  </si>
  <si>
    <t>Het systeem biedt een zoekfunctie bijv. op niveau van meta-data, titel, documentnr, met filter.</t>
  </si>
  <si>
    <t xml:space="preserve">Videofragmenten van openbare veragderingen kunnen delen op social media via embedding </t>
  </si>
  <si>
    <t>Genereren van agenda’s en de mogelijkheid hebben om de volgorde van de agendapunten te bepalen</t>
  </si>
  <si>
    <t>Eenvoudig toevoegen/koppelen van stukken bij/aan de agendapunten</t>
  </si>
  <si>
    <t>Met een druk op de knop kunnen hernummeren van agendapunten</t>
  </si>
  <si>
    <t>Ingevulde datum bij een voorstel, komt bij genereren van de agenda automatisch naar voren (en dan kun je altijd nog bepalen of het wel/niet op de agenda komt)</t>
  </si>
  <si>
    <t xml:space="preserve">Bij het aanmaken van agenda’s moet het bestuurlijk besluitvormingssysteem aangeven op welk moment het voorstel / document aan de verschillende besluitvormende organen moet worden aangeboden, zodat het voorstel / document op een door de gebruiker geselecteerde datum in het laatste besluitvormende orgaan kan worden afgehandeld. </t>
  </si>
  <si>
    <t>Het moet mogelijk zijn om in het bestuurlijk besluitvormingssysteem het besluitvormingsdocument voor meerdere besluitvormingsorganen te agenderen</t>
  </si>
  <si>
    <t>Indien een agendapunt niet behandeld kan worden tijdens de betreffende vergadering, moet het agendapunt op eenvoudige wijze, zonder tussenstappen, kunnen worden verplaatst naar een volgende agenda.</t>
  </si>
  <si>
    <t>Bij het voorbereiden van een vergadering, moet het mogelijk zijn om per gebruiker aantekeningen te maken bij en in het voorstel / document en deze voor persoonlijk gebruik te bewaren.</t>
  </si>
  <si>
    <t>Bij het voorbereiden van een vergadering, moet het mogelijk zijn om per gebruiker aantekeningen te maken bij en in het voorstel / document en deze te delen met andere deelnemers</t>
  </si>
  <si>
    <t>Bij het vergaderen moet het mogelijk zijn om de agenda en de relevante voorstellen / documenten te kunnen raadplegen via het bestuurlijk besluitvormingssysteem en de bijbehorende app. 
Dit moet mogelijk zijn zowel met toegang tot draadloos internet als zonder toegang tot draadloos internet (mits de documenten al zijn gedownload).</t>
  </si>
  <si>
    <t>Het moet tijdens de vergadering mogelijk zijn om de eigen gemaakte aantekeningen bij het voorstel / document te raadplegen en bewerken</t>
  </si>
  <si>
    <t>Tijdens de vergadering moet het mogelijk zijn om het besluit vast te leggen in het bestuurlijk besluitvormingssysteem in een tekstveld</t>
  </si>
  <si>
    <t>Tijdens vergaderingen kunnen nagekomen punten (= nieuw voorstel) en nagekomen opmerkingen (mondeling) aan de orde komen. Deze punten en opmerkingen moeten in het verslag van de vergadering worden vastgelegd door het bestuurlijk besluitvormingssysteem en moeten teruggekoppeld worden naar het zaaksysteem</t>
  </si>
  <si>
    <t>Het moet mogelijk zijn om een besluitenlijst te genereren, waarop het voorstel en het besluit samen dan wel enkel het besluit (moet keuze zijn; wat we willen is nog niet duidelijk) zijn/is weergegeven. Het moet mogelijk zijn om categorieën van besluiten te formuleren. Denk bijvoorbeeld aan: 
Conform voorgesteld besluit (en dan moet het voorgestelde besluit in besluitenlijst worden gegenereerd)
Conform voorgesteld besluit met een aanpassing in een bijlagen
Aangepast besluit (het besluit zelf is anders dan voorgesteld)
Aangehouden en retour steller om aan te passen en/of te bespreken
Geen besluit (case wordt stop gezet)</t>
  </si>
  <si>
    <t xml:space="preserve">Na vereiste aanpassingen in bijlage moet steller actief een signaal kunnen geven dat de vereiste aanpassingen gereed zijn, zodat de vervolgstap kan worden gezet en dat het stuk wordt door geboekt naar degene die de volgende stap moet zetten. </t>
  </si>
  <si>
    <t>Het moet mogelijk zijn om een voorstel met bepaald registratienummer opnieuw het besluitvormingsproces in te laten, zonder dat het oude besluit wordt overschreven.</t>
  </si>
  <si>
    <t>Deelnemers van de vergadering krijgen een signaal als er iets gewijzigd is, bijv. als een agendapunt wordt toegevoegd of een document is gewijzigd.</t>
  </si>
  <si>
    <t>Vragen van deelnemers moeten voorafgaand aan de vergadering in het systeem aan steller kunnen worden gesteld en beantwoord, en zichtbaar voor alle deelnemers + steller van het stuk. Steller moet signaal krijgen dat vraag is gesteld en de deelnemers als de vraag is beantwoord.</t>
  </si>
  <si>
    <t>Het proces moet makkelijk te volgen zijn (“waar ligt het stuk nu”)</t>
  </si>
  <si>
    <t>Stukken die al gekoppeld zijn aan een agenda, moeten eenvoudig aan een andere kunnen worden toegevoegd. Bijv. voorstel was gepland voor vergadering van 2/5 (+ al gekoppeld) maar het wordt 9/5. Dan moet het stuk niet opnieuw te hoeven worden gekoppeld. Ander voorbeeld: stuk is gekoppeld voor agenda PFHO; moet zonder opnieuw te hoeven koppelen aan een collegevergadering kunnen worden toegevoegd.</t>
  </si>
  <si>
    <t xml:space="preserve">De applictie kan controleren of koppelingen actief zijn en kan dit zo nodig heractiveren of hier een melding richting naar systeembeheer van maken. </t>
  </si>
  <si>
    <t xml:space="preserve">De applictie kan controleren of de webomgeving en app actief zijn en kan dit zo nodig heractiveren of hier een melding richting naar systeembeheer van maken. </t>
  </si>
  <si>
    <t xml:space="preserve">De vergaderapp moet voor gebruikers binnen afzienbare tijd toegankelijk zijn: gebruiker moet binnen 1-2  seconden ingelogd kunnen zijn. </t>
  </si>
  <si>
    <t>Alle extern gepubliceerde onderdelen van de applicatie zijn volledig aan te passen aan de huisstijl die door de Opdrachtgever worden gehanteerd en kennen een eigen organisatie specifieke URL: bestuur.dijkenwaard.nl</t>
  </si>
  <si>
    <t>De applicatie moet voldoen aan WCAG 2.1 niveau A en AA (vanaf zomer 2021 aan WCAG 2.2 niveau A en AA).</t>
  </si>
  <si>
    <t>De applicatie is aanpasbaar m.b.t. alle sleutel informatie (gebruikers, vergader-organen en leden daarvan, documentcategorieën, vergaderlocaties etc.) zonder tussenkomst van de Opdrachtnemer.</t>
  </si>
  <si>
    <t>De helpdesk van de Opdrachtnemer is telefonisch bereikbaar op werkdagen tussen 09.00 en 17.00 uur.</t>
  </si>
  <si>
    <t>Mogelijkheid om voor dringende problemen ook tussen (8 en 9, en) 17 en 22 uur terecht te kunnen</t>
  </si>
  <si>
    <t>Wat zijn de mogelijkheden voor het opvragen en/of periodiek leveren van gegevens voor analysedoeleinde, te gebruiken met BI tools van de opdrachtgever.</t>
  </si>
  <si>
    <t>OpenRaadsinformatie.nl is een initiatief van de VNG om de besluitvorming van Nederlandes gemeenten transparanter te maken. Hiervoor worden API's ontwikkeld die kunnen gebruikt door verschillende belanghebbenden. Geef aan in hoeverre uw systeem dit ondersteund voor zowel het gebruik binnen het RIS/BIS  (het besloten gedeelte voor bijv. raads- en bestuursleden) als daarbuiten (de openbare webomgeving)</t>
  </si>
  <si>
    <t>Er wordt een minimale beschikbaarheid geëist van 99,5% gedurende de gehele week voor 24x7 behoudens onderhoud (buiten werkuren van 08:00 tot 24:00) en verstoringen binnen de omgeving van de Opdrachtgever. Er wordt uitgegaan van een beschikbaarheid van de verbinding vanuit de Opdrachtgever van 100% waarbij gepland onderhoud niet wordt meegenomen. De beschikbaarheid dient tevens online of middels een rapportage per kwartaal inzichtelijk gemaakt te worden met een geschiedenis van een maand, kwartaal en jaar.</t>
  </si>
  <si>
    <t>Voor gebruikershandelingen geldt dat de resultaten van alle mogelijke handelingen in de applicatie binnen 1 seconde wordt weergegeven. Voor de eindgebruiker is de norm dat minimaal 99 van de 100 interactieve handelingen binnen 3 seconden plaatsvinden. De performance verwoord in deze eis wordt voor circa 300 concurrent (web)gebruikers en raadplegers. gegarandeerd.</t>
  </si>
  <si>
    <t>Het systeem ondersteunt het vergaderproces van de besluitvormende organen dusdanig dat de vergadering en bijhorende besluitvorming volledig digitaal kan plaatsvinden.</t>
  </si>
  <si>
    <t>Moet het OS ondersteunen zolang respectievelijk Google (Android) en Apple (iOS) de versie ondersteunen.</t>
  </si>
  <si>
    <t>Definitieve versies van documenten, bestanden, etc. worden in het zaaksysteem gearchiveerd.</t>
  </si>
  <si>
    <t>Het moet mogelijk zijn om videotulen (inclusief metadata en indexeringen) na verloop van tijd over te zetten naar een e-depot.</t>
  </si>
  <si>
    <t>Faciliteren van volledige besluitvormingsprocessen, zowel bestuurlijk (portefeuillehouder, college, raad, commssie) als ambtelijk (directie)</t>
  </si>
  <si>
    <t xml:space="preserve">Het bestuurlijk besluitvormingsproces wordt volledig digitaal ondersteund inclusief interne advisering en wijzigingen in voorstellen. </t>
  </si>
  <si>
    <t>Het moet mogelijk zijn om per rol (gemeentesecretaris, wethouder)  bij een voorstel / document aan te geven of het een hamerstuk dan wel bespreekpunt is op basis van vooraf gedefinieerde rollen. Deze parafering moet ook zichtbaar worden voor andere deelnemers aan de vergadering</t>
  </si>
  <si>
    <t>Het moet mogelijk zijn om agendapunten en de bijbehorende stukken na het aanmaken van de agenda te verwijderen en/of te bewerken door de bevoegde rol.</t>
  </si>
  <si>
    <t>Bij het voorbereiden van een vergadering moet het mogelijk zijn om de agenda en de relevante voorstellen / documenten te kunnen raadplegen via het bestuurlijk besluitvormingssysteem en de bijbehorende app mits de gebruiker daartoe geautoriseerd is.</t>
  </si>
  <si>
    <t>Steller krijgt een automatisch signaal als het besluit in het systeem is opgenomen: een besluit moet tijdens de vergadering (bijvoorbeeld via e -mail) naar de steller van het voorstel kunnen worden gestuurd.</t>
  </si>
  <si>
    <t>Systeem bevat fucntionaliteit voor het digitaal ondertekenen van documenten.</t>
  </si>
  <si>
    <t>Type vergaderingen kunnen anders worden gekenmerkt door de gebruiker (griffiemedewerker/bestuursmedewerker)</t>
  </si>
  <si>
    <t>Binnen het RIS/BIS is het paraferen van documenten mogelijk.</t>
  </si>
  <si>
    <t xml:space="preserve">De Opdrachtnemer garandeert, back-up- en restorevoorzieningen van de applicatie en de data. Dit gebeurt op aanvraag van de opdrachtgever en waarbij die volgende voorwaarden van toepassing zijn
- RPO van 24 uur of minder.
- RTO van 8 uur of minder.       </t>
  </si>
  <si>
    <t>De volgende retentie periodes moeten minimaal worden gehanteerd:
- Dagelijkse backups worden 7 dagen bewaard.
- Wekelijkse backups worden 4 weken bewaard.
- Maandelijkse backups worden 12 maanden bewaard.
- Jaar backups worden 5 jaar bewaard.</t>
  </si>
  <si>
    <t>VERVALLEN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</si>
</sst>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b/>
      <sz val="11"/>
      <color theme="1"/>
      <name val="Calibri"/>
      <family val="2"/>
      <scheme val="minor"/>
    </font>
    <font>
      <b/>
      <sz val="10"/>
      <color theme="1"/>
      <name val="Arial"/>
      <family val="2"/>
    </font>
    <font>
      <sz val="10"/>
      <color theme="1"/>
      <name val="Arial"/>
      <family val="2"/>
    </font>
    <font>
      <sz val="10"/>
      <color rgb="FF000000"/>
      <name val="Arial"/>
      <family val="2"/>
    </font>
    <font>
      <sz val="10"/>
      <name val="Arial"/>
      <family val="2"/>
    </font>
    <font>
      <sz val="10"/>
      <color theme="1"/>
      <name val="Calibri"/>
      <family val="2"/>
      <scheme val="minor"/>
    </font>
    <font>
      <b/>
      <i/>
      <sz val="10"/>
      <color theme="1"/>
      <name val="Arial"/>
      <family val="2"/>
    </font>
    <font>
      <b/>
      <sz val="10"/>
      <name val="Arial"/>
      <family val="2"/>
    </font>
    <font>
      <sz val="10"/>
      <color theme="1"/>
      <name val="Verdana"/>
      <family val="2"/>
    </font>
    <font>
      <sz val="10"/>
      <color rgb="FFFF0000"/>
      <name val="Arial"/>
      <family val="2"/>
    </font>
    <font>
      <b/>
      <sz val="10"/>
      <color rgb="FF000000"/>
      <name val="Arial"/>
      <family val="2"/>
    </font>
    <font>
      <i/>
      <sz val="10"/>
      <color rgb="FF000000"/>
      <name val="Arial"/>
      <family val="2"/>
    </font>
    <font>
      <i/>
      <sz val="11"/>
      <color theme="1"/>
      <name val="Calibri"/>
      <family val="2"/>
      <scheme val="minor"/>
    </font>
    <font>
      <sz val="10"/>
      <color indexed="8"/>
      <name val="Arial"/>
      <family val="2"/>
    </font>
    <font>
      <sz val="11"/>
      <name val="Calibri"/>
      <family val="2"/>
      <scheme val="minor"/>
    </font>
    <font>
      <sz val="11"/>
      <color rgb="FFFF0000"/>
      <name val="Calibri"/>
      <family val="2"/>
      <scheme val="minor"/>
    </font>
    <font>
      <i/>
      <sz val="10"/>
      <color theme="1"/>
      <name val="Arial"/>
      <family val="2"/>
    </font>
    <font>
      <sz val="10"/>
      <name val="Verdana"/>
      <family val="2"/>
    </font>
    <font>
      <sz val="10"/>
      <name val="Calibri"/>
      <family val="2"/>
      <scheme val="minor"/>
    </font>
    <font>
      <sz val="10"/>
      <color rgb="FFFF0000"/>
      <name val="Calibri"/>
      <family val="2"/>
      <scheme val="minor"/>
    </font>
  </fonts>
  <fills count="3">
    <fill>
      <patternFill patternType="none"/>
    </fill>
    <fill>
      <patternFill patternType="gray125"/>
    </fill>
    <fill>
      <patternFill patternType="solid">
        <fgColor theme="0"/>
        <bgColor indexed="64"/>
      </patternFill>
    </fill>
  </fills>
  <borders count="10">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style="medium">
        <color indexed="64"/>
      </left>
      <right/>
      <top/>
      <bottom/>
      <diagonal/>
    </border>
  </borders>
  <cellStyleXfs count="1">
    <xf numFmtId="0" fontId="0" fillId="0" borderId="0"/>
  </cellStyleXfs>
  <cellXfs count="211">
    <xf numFmtId="0" fontId="0" fillId="0" borderId="0" xfId="0"/>
    <xf numFmtId="0" fontId="3" fillId="0" borderId="0" xfId="0" applyFont="1" applyAlignment="1">
      <alignment vertical="top"/>
    </xf>
    <xf numFmtId="0" fontId="0" fillId="0" borderId="0" xfId="0" applyAlignment="1">
      <alignment horizontal="center"/>
    </xf>
    <xf numFmtId="0" fontId="2" fillId="0" borderId="1" xfId="0" applyFont="1" applyBorder="1" applyAlignment="1">
      <alignment vertical="top" wrapText="1"/>
    </xf>
    <xf numFmtId="0" fontId="2" fillId="0" borderId="2" xfId="0" applyFont="1" applyBorder="1" applyAlignment="1">
      <alignment vertical="top" wrapText="1"/>
    </xf>
    <xf numFmtId="0" fontId="2" fillId="0" borderId="2" xfId="0" applyFont="1" applyBorder="1" applyAlignment="1">
      <alignment horizontal="center" vertical="top" wrapText="1"/>
    </xf>
    <xf numFmtId="0" fontId="4" fillId="0" borderId="3" xfId="0" applyFont="1" applyBorder="1" applyAlignment="1">
      <alignment vertical="top" wrapText="1"/>
    </xf>
    <xf numFmtId="0" fontId="5" fillId="0" borderId="3" xfId="0" applyFont="1" applyBorder="1" applyAlignment="1">
      <alignment horizontal="center" vertical="top" wrapText="1"/>
    </xf>
    <xf numFmtId="0" fontId="4" fillId="0" borderId="3" xfId="0" applyFont="1" applyBorder="1" applyAlignment="1">
      <alignment horizontal="center" vertical="top" wrapText="1"/>
    </xf>
    <xf numFmtId="0" fontId="3" fillId="0" borderId="0" xfId="0" applyFont="1" applyAlignment="1">
      <alignment vertical="top" wrapText="1"/>
    </xf>
    <xf numFmtId="0" fontId="2" fillId="0" borderId="0" xfId="0" applyFont="1" applyAlignment="1">
      <alignment horizontal="left" vertical="top"/>
    </xf>
    <xf numFmtId="0" fontId="7" fillId="0" borderId="0" xfId="0" applyFont="1" applyAlignment="1">
      <alignment horizontal="left" vertical="top"/>
    </xf>
    <xf numFmtId="0" fontId="2" fillId="0" borderId="0" xfId="0" applyFont="1" applyAlignment="1">
      <alignment horizontal="center" vertical="top" wrapText="1"/>
    </xf>
    <xf numFmtId="0" fontId="2" fillId="0" borderId="1" xfId="0" applyFont="1" applyBorder="1" applyAlignment="1">
      <alignment horizontal="left" vertical="top" wrapText="1"/>
    </xf>
    <xf numFmtId="0" fontId="8" fillId="0" borderId="2" xfId="0" applyFont="1" applyBorder="1" applyAlignment="1">
      <alignment vertical="top" wrapText="1"/>
    </xf>
    <xf numFmtId="0" fontId="2" fillId="0" borderId="1" xfId="0" applyFont="1" applyBorder="1" applyAlignment="1">
      <alignment horizontal="center" vertical="top"/>
    </xf>
    <xf numFmtId="0" fontId="4" fillId="0" borderId="3" xfId="0" applyFont="1" applyBorder="1" applyAlignment="1">
      <alignment horizontal="left" vertical="top" wrapText="1"/>
    </xf>
    <xf numFmtId="0" fontId="5" fillId="0" borderId="4" xfId="0" applyFont="1" applyBorder="1" applyAlignment="1">
      <alignment vertical="top" wrapText="1"/>
    </xf>
    <xf numFmtId="0" fontId="3" fillId="0" borderId="1" xfId="0" applyFont="1" applyBorder="1" applyAlignment="1">
      <alignment horizontal="center" vertical="top"/>
    </xf>
    <xf numFmtId="0" fontId="5" fillId="2" borderId="4" xfId="0" applyFont="1" applyFill="1" applyBorder="1" applyAlignment="1">
      <alignment vertical="top" wrapText="1"/>
    </xf>
    <xf numFmtId="0" fontId="3" fillId="0" borderId="0" xfId="0" applyFont="1" applyAlignment="1">
      <alignment horizontal="center" vertical="top"/>
    </xf>
    <xf numFmtId="0" fontId="3" fillId="0" borderId="0" xfId="0" applyFont="1" applyAlignment="1">
      <alignment horizontal="center" vertical="top" wrapText="1"/>
    </xf>
    <xf numFmtId="0" fontId="3" fillId="0" borderId="0" xfId="0" applyFont="1" applyAlignment="1">
      <alignment horizontal="left" vertical="top"/>
    </xf>
    <xf numFmtId="0" fontId="3" fillId="0" borderId="4" xfId="0" applyFont="1" applyBorder="1" applyAlignment="1">
      <alignment vertical="top" wrapText="1"/>
    </xf>
    <xf numFmtId="0" fontId="3" fillId="0" borderId="4" xfId="0" applyFont="1" applyBorder="1" applyAlignment="1">
      <alignment horizontal="center" vertical="top" wrapText="1"/>
    </xf>
    <xf numFmtId="0" fontId="3" fillId="0" borderId="1" xfId="0" applyFont="1" applyBorder="1" applyAlignment="1">
      <alignment vertical="top"/>
    </xf>
    <xf numFmtId="0" fontId="3" fillId="0" borderId="1" xfId="0" applyFont="1" applyBorder="1" applyAlignment="1" applyProtection="1">
      <alignment horizontal="center" vertical="top"/>
      <protection locked="0"/>
    </xf>
    <xf numFmtId="0" fontId="4" fillId="0" borderId="4" xfId="0" applyFont="1" applyBorder="1" applyAlignment="1">
      <alignment horizontal="center" vertical="top" wrapText="1"/>
    </xf>
    <xf numFmtId="0" fontId="3" fillId="0" borderId="0" xfId="0" applyFont="1"/>
    <xf numFmtId="0" fontId="3" fillId="0" borderId="1" xfId="0" applyFont="1" applyBorder="1" applyAlignment="1">
      <alignment vertical="top" wrapText="1"/>
    </xf>
    <xf numFmtId="0" fontId="0" fillId="0" borderId="0" xfId="0" applyAlignment="1">
      <alignment vertical="top" wrapText="1"/>
    </xf>
    <xf numFmtId="0" fontId="2" fillId="0" borderId="5" xfId="0" applyFont="1" applyBorder="1" applyAlignment="1">
      <alignment horizontal="left" vertical="top" wrapText="1"/>
    </xf>
    <xf numFmtId="0" fontId="4" fillId="0" borderId="5" xfId="0" applyFont="1" applyBorder="1" applyAlignment="1">
      <alignment horizontal="left" vertical="top" wrapText="1"/>
    </xf>
    <xf numFmtId="0" fontId="3" fillId="0" borderId="1" xfId="0" applyFont="1" applyBorder="1" applyAlignment="1">
      <alignment vertical="center" wrapText="1"/>
    </xf>
    <xf numFmtId="0" fontId="5" fillId="0" borderId="0" xfId="0" applyFont="1" applyAlignment="1">
      <alignment vertical="top"/>
    </xf>
    <xf numFmtId="0" fontId="2" fillId="0" borderId="1" xfId="0" applyFont="1" applyBorder="1" applyAlignment="1">
      <alignment vertical="top"/>
    </xf>
    <xf numFmtId="0" fontId="3" fillId="0" borderId="3" xfId="0" applyFont="1" applyBorder="1" applyAlignment="1">
      <alignment horizontal="left" vertical="top" wrapText="1"/>
    </xf>
    <xf numFmtId="0" fontId="0" fillId="2" borderId="0" xfId="0" applyFill="1"/>
    <xf numFmtId="0" fontId="8" fillId="0" borderId="1" xfId="0" applyFont="1" applyBorder="1" applyAlignment="1">
      <alignment vertical="top" wrapText="1"/>
    </xf>
    <xf numFmtId="0" fontId="8" fillId="0" borderId="4" xfId="0" applyFont="1" applyBorder="1" applyAlignment="1">
      <alignment vertical="top" wrapText="1"/>
    </xf>
    <xf numFmtId="0" fontId="1" fillId="0" borderId="0" xfId="0" applyFont="1" applyAlignment="1">
      <alignment vertical="center"/>
    </xf>
    <xf numFmtId="0" fontId="11" fillId="0" borderId="3" xfId="0" applyFont="1" applyBorder="1" applyAlignment="1">
      <alignment horizontal="center" vertical="top" wrapText="1"/>
    </xf>
    <xf numFmtId="0" fontId="0" fillId="2" borderId="0" xfId="0" applyFill="1" applyAlignment="1">
      <alignment wrapText="1"/>
    </xf>
    <xf numFmtId="0" fontId="11" fillId="0" borderId="1" xfId="0" applyFont="1" applyBorder="1" applyAlignment="1">
      <alignment vertical="top" wrapText="1"/>
    </xf>
    <xf numFmtId="0" fontId="4" fillId="0" borderId="1" xfId="0" applyFont="1" applyBorder="1" applyAlignment="1">
      <alignment vertical="top" wrapText="1"/>
    </xf>
    <xf numFmtId="0" fontId="3" fillId="0" borderId="2" xfId="0" applyFont="1" applyBorder="1" applyAlignment="1">
      <alignment vertical="center" wrapText="1"/>
    </xf>
    <xf numFmtId="0" fontId="3" fillId="0" borderId="4" xfId="0" applyFont="1" applyBorder="1" applyAlignment="1">
      <alignment vertical="center" wrapText="1"/>
    </xf>
    <xf numFmtId="0" fontId="4" fillId="2" borderId="3" xfId="0" applyFont="1" applyFill="1" applyBorder="1" applyAlignment="1">
      <alignment horizontal="left" vertical="top" wrapText="1"/>
    </xf>
    <xf numFmtId="0" fontId="4" fillId="2" borderId="3" xfId="0" applyFont="1" applyFill="1" applyBorder="1" applyAlignment="1">
      <alignment horizontal="center" vertical="top" wrapText="1"/>
    </xf>
    <xf numFmtId="0" fontId="3" fillId="2" borderId="1" xfId="0" applyFont="1" applyFill="1" applyBorder="1" applyAlignment="1">
      <alignment horizontal="center" vertical="top"/>
    </xf>
    <xf numFmtId="0" fontId="4" fillId="0" borderId="1" xfId="0" applyFont="1" applyBorder="1" applyAlignment="1">
      <alignment horizontal="center" vertical="top" wrapText="1"/>
    </xf>
    <xf numFmtId="0" fontId="3" fillId="0" borderId="3" xfId="0" applyFont="1" applyBorder="1" applyAlignment="1">
      <alignment horizontal="left" vertical="center" wrapText="1"/>
    </xf>
    <xf numFmtId="0" fontId="2" fillId="0" borderId="0" xfId="0" applyFont="1" applyFill="1" applyAlignment="1">
      <alignment horizontal="center" vertical="top" wrapText="1"/>
    </xf>
    <xf numFmtId="0" fontId="0" fillId="0" borderId="0" xfId="0" applyFill="1"/>
    <xf numFmtId="0" fontId="10" fillId="0" borderId="1" xfId="0" applyFont="1" applyBorder="1" applyAlignment="1">
      <alignment horizontal="center" vertical="top"/>
    </xf>
    <xf numFmtId="0" fontId="3" fillId="0" borderId="0" xfId="0" applyFont="1" applyBorder="1" applyAlignment="1">
      <alignment horizontal="center" vertical="top"/>
    </xf>
    <xf numFmtId="0" fontId="4" fillId="0" borderId="3" xfId="0" applyFont="1" applyFill="1" applyBorder="1" applyAlignment="1">
      <alignment horizontal="left" vertical="top" wrapText="1"/>
    </xf>
    <xf numFmtId="0" fontId="5" fillId="0" borderId="4" xfId="0" applyFont="1" applyFill="1" applyBorder="1" applyAlignment="1">
      <alignment vertical="top" wrapText="1"/>
    </xf>
    <xf numFmtId="0" fontId="4" fillId="0" borderId="3" xfId="0" applyFont="1" applyFill="1" applyBorder="1" applyAlignment="1">
      <alignment horizontal="center" vertical="top" wrapText="1"/>
    </xf>
    <xf numFmtId="0" fontId="3" fillId="0" borderId="1" xfId="0" applyFont="1" applyFill="1" applyBorder="1" applyAlignment="1">
      <alignment horizontal="center" vertical="top"/>
    </xf>
    <xf numFmtId="0" fontId="3" fillId="0" borderId="2" xfId="0" applyFont="1" applyFill="1" applyBorder="1" applyAlignment="1">
      <alignment vertical="top" wrapText="1"/>
    </xf>
    <xf numFmtId="0" fontId="3" fillId="0" borderId="4" xfId="0" applyFont="1" applyFill="1" applyBorder="1" applyAlignment="1">
      <alignment vertical="top" wrapText="1"/>
    </xf>
    <xf numFmtId="0" fontId="5" fillId="0" borderId="2" xfId="0" applyFont="1" applyFill="1" applyBorder="1" applyAlignment="1">
      <alignment vertical="top" wrapText="1"/>
    </xf>
    <xf numFmtId="0" fontId="4" fillId="0" borderId="5" xfId="0" applyFont="1" applyFill="1" applyBorder="1" applyAlignment="1">
      <alignment horizontal="left" vertical="top" wrapText="1"/>
    </xf>
    <xf numFmtId="0" fontId="3" fillId="0" borderId="1" xfId="0" applyFont="1" applyFill="1" applyBorder="1" applyAlignment="1">
      <alignment vertical="top" wrapText="1"/>
    </xf>
    <xf numFmtId="0" fontId="5" fillId="0" borderId="1" xfId="0" applyFont="1" applyFill="1" applyBorder="1" applyAlignment="1">
      <alignment vertical="top" wrapText="1"/>
    </xf>
    <xf numFmtId="0" fontId="5" fillId="0" borderId="3" xfId="0" applyFont="1" applyFill="1" applyBorder="1" applyAlignment="1">
      <alignment horizontal="center" vertical="top" wrapText="1"/>
    </xf>
    <xf numFmtId="0" fontId="5" fillId="0" borderId="3" xfId="0" applyFont="1" applyFill="1" applyBorder="1" applyAlignment="1">
      <alignment horizontal="left" vertical="top" wrapText="1"/>
    </xf>
    <xf numFmtId="0" fontId="5" fillId="0" borderId="1" xfId="0" applyFont="1" applyFill="1" applyBorder="1" applyAlignment="1">
      <alignment horizontal="center" vertical="top"/>
    </xf>
    <xf numFmtId="0" fontId="4" fillId="0" borderId="0" xfId="0" applyFont="1" applyBorder="1" applyAlignment="1">
      <alignment horizontal="left" vertical="top" wrapText="1"/>
    </xf>
    <xf numFmtId="0" fontId="4" fillId="0" borderId="0" xfId="0" applyFont="1" applyBorder="1" applyAlignment="1">
      <alignment horizontal="center" vertical="top" wrapText="1"/>
    </xf>
    <xf numFmtId="0" fontId="5" fillId="0" borderId="3" xfId="0" applyFont="1" applyBorder="1" applyAlignment="1">
      <alignment horizontal="left" vertical="top" wrapText="1"/>
    </xf>
    <xf numFmtId="0" fontId="3" fillId="0" borderId="1" xfId="0" applyFont="1" applyBorder="1" applyAlignment="1">
      <alignment wrapText="1"/>
    </xf>
    <xf numFmtId="0" fontId="3" fillId="2" borderId="1" xfId="0" applyFont="1" applyFill="1" applyBorder="1" applyAlignment="1">
      <alignment vertical="top" wrapText="1"/>
    </xf>
    <xf numFmtId="0" fontId="5" fillId="2" borderId="1" xfId="0" applyFont="1" applyFill="1" applyBorder="1" applyAlignment="1">
      <alignment vertical="top" wrapText="1"/>
    </xf>
    <xf numFmtId="0" fontId="2" fillId="0" borderId="6" xfId="0" applyFont="1" applyBorder="1" applyAlignment="1">
      <alignment vertical="top" wrapText="1"/>
    </xf>
    <xf numFmtId="0" fontId="2" fillId="0" borderId="4" xfId="0" applyFont="1" applyBorder="1" applyAlignment="1">
      <alignment vertical="top" wrapText="1"/>
    </xf>
    <xf numFmtId="0" fontId="2" fillId="0" borderId="4" xfId="0" applyFont="1" applyBorder="1" applyAlignment="1">
      <alignment horizontal="center" vertical="top" wrapText="1"/>
    </xf>
    <xf numFmtId="0" fontId="5" fillId="0" borderId="3" xfId="0" applyFont="1" applyBorder="1" applyAlignment="1">
      <alignment vertical="top" wrapText="1"/>
    </xf>
    <xf numFmtId="0" fontId="5" fillId="0" borderId="4" xfId="0" applyFont="1" applyBorder="1" applyAlignment="1">
      <alignment horizontal="center" vertical="top" wrapText="1"/>
    </xf>
    <xf numFmtId="0" fontId="8" fillId="0" borderId="1" xfId="0" applyFont="1" applyBorder="1" applyAlignment="1">
      <alignment horizontal="left" vertical="top" wrapText="1"/>
    </xf>
    <xf numFmtId="0" fontId="8" fillId="0" borderId="2" xfId="0" applyFont="1" applyBorder="1" applyAlignment="1">
      <alignment horizontal="center" vertical="top" wrapText="1"/>
    </xf>
    <xf numFmtId="0" fontId="5" fillId="0" borderId="1" xfId="0" applyFont="1" applyBorder="1" applyAlignment="1">
      <alignment vertical="top" wrapText="1"/>
    </xf>
    <xf numFmtId="0" fontId="3" fillId="0" borderId="2" xfId="0" applyFont="1" applyBorder="1" applyAlignment="1">
      <alignment vertical="top" wrapText="1"/>
    </xf>
    <xf numFmtId="0" fontId="2" fillId="0" borderId="3" xfId="0" applyFont="1" applyBorder="1" applyAlignment="1">
      <alignment horizontal="left" vertical="top" wrapText="1"/>
    </xf>
    <xf numFmtId="0" fontId="2" fillId="0" borderId="1" xfId="0" applyFont="1" applyBorder="1" applyAlignment="1">
      <alignment horizontal="center" vertical="top" wrapText="1"/>
    </xf>
    <xf numFmtId="0" fontId="3" fillId="0" borderId="1" xfId="0" applyFont="1" applyBorder="1" applyAlignment="1">
      <alignment horizontal="center"/>
    </xf>
    <xf numFmtId="0" fontId="0" fillId="0" borderId="1" xfId="0" applyBorder="1"/>
    <xf numFmtId="0" fontId="3" fillId="0" borderId="1" xfId="0" applyFont="1" applyBorder="1" applyAlignment="1">
      <alignment horizontal="left" vertical="top"/>
    </xf>
    <xf numFmtId="0" fontId="6" fillId="0" borderId="0" xfId="0" applyFont="1"/>
    <xf numFmtId="0" fontId="3" fillId="0" borderId="2" xfId="0" applyFont="1" applyBorder="1" applyAlignment="1">
      <alignment horizontal="center" vertical="top" wrapText="1"/>
    </xf>
    <xf numFmtId="0" fontId="5" fillId="0" borderId="1" xfId="0" applyFont="1" applyBorder="1" applyAlignment="1">
      <alignment horizontal="center" vertical="top"/>
    </xf>
    <xf numFmtId="0" fontId="2" fillId="0" borderId="4" xfId="0" applyFont="1" applyFill="1" applyBorder="1" applyAlignment="1">
      <alignment wrapText="1"/>
    </xf>
    <xf numFmtId="0" fontId="5" fillId="0" borderId="2" xfId="0" applyFont="1" applyFill="1" applyBorder="1" applyAlignment="1">
      <alignment wrapText="1"/>
    </xf>
    <xf numFmtId="0" fontId="5" fillId="0" borderId="5" xfId="0" applyFont="1" applyFill="1" applyBorder="1" applyAlignment="1">
      <alignment horizontal="left" vertical="top" wrapText="1"/>
    </xf>
    <xf numFmtId="0" fontId="5" fillId="0" borderId="1" xfId="0" applyFont="1" applyFill="1" applyBorder="1" applyAlignment="1" applyProtection="1">
      <alignment horizontal="center" vertical="top"/>
      <protection locked="0"/>
    </xf>
    <xf numFmtId="0" fontId="5" fillId="0" borderId="4" xfId="0" applyFont="1" applyFill="1" applyBorder="1" applyAlignment="1">
      <alignment horizontal="center" vertical="top" wrapText="1"/>
    </xf>
    <xf numFmtId="0" fontId="15" fillId="0" borderId="0" xfId="0" applyFont="1"/>
    <xf numFmtId="0" fontId="2" fillId="0" borderId="1" xfId="0" applyFont="1" applyBorder="1"/>
    <xf numFmtId="0" fontId="4" fillId="0" borderId="8" xfId="0" applyFont="1" applyBorder="1" applyAlignment="1">
      <alignment horizontal="left" vertical="top" wrapText="1"/>
    </xf>
    <xf numFmtId="0" fontId="2" fillId="0" borderId="4" xfId="0" applyFont="1" applyBorder="1" applyAlignment="1">
      <alignment wrapText="1"/>
    </xf>
    <xf numFmtId="0" fontId="3" fillId="0" borderId="4" xfId="0" applyFont="1" applyBorder="1" applyAlignment="1">
      <alignment horizontal="center" vertical="top"/>
    </xf>
    <xf numFmtId="0" fontId="5" fillId="0" borderId="1" xfId="0" applyFont="1" applyBorder="1" applyAlignment="1">
      <alignment vertical="center" wrapText="1"/>
    </xf>
    <xf numFmtId="0" fontId="4" fillId="0" borderId="1" xfId="0" applyFont="1" applyBorder="1" applyAlignment="1">
      <alignment horizontal="left" vertical="top" wrapText="1"/>
    </xf>
    <xf numFmtId="0" fontId="3" fillId="0" borderId="4" xfId="0" applyFont="1" applyFill="1" applyBorder="1" applyAlignment="1">
      <alignment horizontal="center" vertical="top" wrapText="1"/>
    </xf>
    <xf numFmtId="0" fontId="4" fillId="0" borderId="1" xfId="0" applyFont="1" applyFill="1" applyBorder="1" applyAlignment="1">
      <alignment horizontal="left" vertical="top" wrapText="1"/>
    </xf>
    <xf numFmtId="0" fontId="2" fillId="0" borderId="0" xfId="0" applyFont="1" applyBorder="1" applyAlignment="1">
      <alignment horizontal="center" vertical="top" wrapText="1"/>
    </xf>
    <xf numFmtId="0" fontId="4" fillId="0" borderId="4" xfId="0" applyFont="1" applyFill="1" applyBorder="1" applyAlignment="1">
      <alignment horizontal="center" vertical="top" wrapText="1"/>
    </xf>
    <xf numFmtId="0" fontId="2" fillId="0" borderId="2" xfId="0" applyFont="1" applyFill="1" applyBorder="1" applyAlignment="1">
      <alignment vertical="top" wrapText="1"/>
    </xf>
    <xf numFmtId="0" fontId="0" fillId="0" borderId="0" xfId="0" applyFill="1" applyAlignment="1">
      <alignment horizontal="left" vertical="top"/>
    </xf>
    <xf numFmtId="0" fontId="0" fillId="0" borderId="0" xfId="0" applyAlignment="1">
      <alignment horizontal="left" vertical="top"/>
    </xf>
    <xf numFmtId="0" fontId="2" fillId="0" borderId="0" xfId="0" applyFont="1" applyFill="1" applyAlignment="1">
      <alignment horizontal="left" vertical="top"/>
    </xf>
    <xf numFmtId="0" fontId="0" fillId="0" borderId="0" xfId="0" applyAlignment="1">
      <alignment horizontal="left" vertical="top" wrapText="1"/>
    </xf>
    <xf numFmtId="0" fontId="3" fillId="0" borderId="0" xfId="0" applyFont="1" applyFill="1" applyAlignment="1">
      <alignment vertical="top" wrapText="1"/>
    </xf>
    <xf numFmtId="0" fontId="3" fillId="0" borderId="0" xfId="0" applyFont="1" applyFill="1" applyAlignment="1">
      <alignment horizontal="center" vertical="top"/>
    </xf>
    <xf numFmtId="0" fontId="2" fillId="0" borderId="1" xfId="0" applyFont="1" applyFill="1" applyBorder="1" applyAlignment="1">
      <alignment horizontal="center" vertical="top" wrapText="1"/>
    </xf>
    <xf numFmtId="0" fontId="16" fillId="0" borderId="0" xfId="0" applyFont="1" applyAlignment="1">
      <alignment horizontal="left" vertical="top"/>
    </xf>
    <xf numFmtId="0" fontId="17" fillId="0" borderId="1" xfId="0" applyFont="1" applyFill="1" applyBorder="1" applyAlignment="1">
      <alignment horizontal="center" vertical="top"/>
    </xf>
    <xf numFmtId="0" fontId="5" fillId="0" borderId="0" xfId="0" applyFont="1" applyFill="1" applyAlignment="1">
      <alignment vertical="top"/>
    </xf>
    <xf numFmtId="0" fontId="3" fillId="0" borderId="3" xfId="0" applyFont="1" applyFill="1" applyBorder="1" applyAlignment="1">
      <alignment horizontal="left" vertical="top" wrapText="1"/>
    </xf>
    <xf numFmtId="0" fontId="3" fillId="0" borderId="1" xfId="0" applyFont="1" applyFill="1" applyBorder="1" applyAlignment="1">
      <alignment vertical="top"/>
    </xf>
    <xf numFmtId="0" fontId="2" fillId="0" borderId="0" xfId="0" applyFont="1" applyFill="1" applyAlignment="1">
      <alignment vertical="top"/>
    </xf>
    <xf numFmtId="0" fontId="2" fillId="0" borderId="0" xfId="0" applyFont="1" applyFill="1" applyBorder="1" applyAlignment="1">
      <alignment horizontal="center" vertical="top" wrapText="1"/>
    </xf>
    <xf numFmtId="0" fontId="8" fillId="0" borderId="1" xfId="0" applyFont="1" applyFill="1" applyBorder="1" applyAlignment="1">
      <alignment vertical="top" wrapText="1"/>
    </xf>
    <xf numFmtId="0" fontId="11" fillId="0" borderId="3" xfId="0" applyFont="1" applyFill="1" applyBorder="1" applyAlignment="1">
      <alignment horizontal="center" vertical="top" wrapText="1"/>
    </xf>
    <xf numFmtId="0" fontId="2" fillId="0" borderId="1" xfId="0" applyFont="1" applyFill="1" applyBorder="1" applyAlignment="1">
      <alignment horizontal="center" vertical="top"/>
    </xf>
    <xf numFmtId="0" fontId="3" fillId="0" borderId="0" xfId="0" applyFont="1" applyFill="1" applyAlignment="1">
      <alignment vertical="top"/>
    </xf>
    <xf numFmtId="0" fontId="2" fillId="0" borderId="1" xfId="0" applyFont="1" applyFill="1" applyBorder="1" applyAlignment="1">
      <alignment vertical="top" wrapText="1"/>
    </xf>
    <xf numFmtId="0" fontId="12" fillId="0" borderId="1" xfId="0" applyFont="1" applyFill="1" applyBorder="1" applyAlignment="1">
      <alignment vertical="top" wrapText="1"/>
    </xf>
    <xf numFmtId="0" fontId="13" fillId="0" borderId="1" xfId="0" applyFont="1" applyFill="1" applyBorder="1" applyAlignment="1">
      <alignment vertical="top" wrapText="1"/>
    </xf>
    <xf numFmtId="0" fontId="2" fillId="0" borderId="1" xfId="0" applyFont="1" applyFill="1" applyBorder="1" applyAlignment="1">
      <alignment vertical="top"/>
    </xf>
    <xf numFmtId="0" fontId="2" fillId="0" borderId="2" xfId="0" applyFont="1" applyFill="1" applyBorder="1" applyAlignment="1">
      <alignment horizontal="center" vertical="top" wrapText="1"/>
    </xf>
    <xf numFmtId="49" fontId="2" fillId="0" borderId="0" xfId="0" applyNumberFormat="1" applyFont="1" applyAlignment="1">
      <alignment vertical="top"/>
    </xf>
    <xf numFmtId="49" fontId="2" fillId="0" borderId="2" xfId="0" applyNumberFormat="1" applyFont="1" applyBorder="1" applyAlignment="1">
      <alignment vertical="top" wrapText="1"/>
    </xf>
    <xf numFmtId="49" fontId="2" fillId="0" borderId="4" xfId="0" applyNumberFormat="1" applyFont="1" applyBorder="1" applyAlignment="1">
      <alignment vertical="top" wrapText="1"/>
    </xf>
    <xf numFmtId="49" fontId="5" fillId="0" borderId="3" xfId="0" applyNumberFormat="1" applyFont="1" applyBorder="1" applyAlignment="1">
      <alignment vertical="top" wrapText="1"/>
    </xf>
    <xf numFmtId="49" fontId="8" fillId="0" borderId="3" xfId="0" applyNumberFormat="1" applyFont="1" applyBorder="1" applyAlignment="1">
      <alignment vertical="top" wrapText="1"/>
    </xf>
    <xf numFmtId="49" fontId="5" fillId="2" borderId="3" xfId="0" applyNumberFormat="1" applyFont="1" applyFill="1" applyBorder="1" applyAlignment="1">
      <alignment vertical="top" wrapText="1"/>
    </xf>
    <xf numFmtId="49" fontId="3" fillId="0" borderId="4" xfId="0" applyNumberFormat="1" applyFont="1" applyBorder="1" applyAlignment="1">
      <alignment vertical="top" wrapText="1"/>
    </xf>
    <xf numFmtId="49" fontId="3" fillId="0" borderId="0" xfId="0" applyNumberFormat="1" applyFont="1" applyAlignment="1">
      <alignment wrapText="1"/>
    </xf>
    <xf numFmtId="49" fontId="8" fillId="0" borderId="1" xfId="0" applyNumberFormat="1" applyFont="1" applyBorder="1" applyAlignment="1">
      <alignment vertical="top" wrapText="1"/>
    </xf>
    <xf numFmtId="49" fontId="3" fillId="0" borderId="0" xfId="0" applyNumberFormat="1" applyFont="1" applyAlignment="1">
      <alignment vertical="top" wrapText="1"/>
    </xf>
    <xf numFmtId="49" fontId="5" fillId="0" borderId="9" xfId="0" applyNumberFormat="1" applyFont="1" applyFill="1" applyBorder="1" applyAlignment="1">
      <alignment horizontal="left" vertical="top" wrapText="1"/>
    </xf>
    <xf numFmtId="0" fontId="3" fillId="0" borderId="0" xfId="0" applyFont="1" applyBorder="1" applyAlignment="1">
      <alignment horizontal="center" vertical="top" wrapText="1"/>
    </xf>
    <xf numFmtId="49" fontId="3" fillId="0" borderId="0" xfId="0" applyNumberFormat="1" applyFont="1" applyBorder="1" applyAlignment="1">
      <alignment vertical="top" wrapText="1"/>
    </xf>
    <xf numFmtId="0" fontId="3" fillId="0" borderId="0" xfId="0" applyFont="1" applyFill="1" applyAlignment="1">
      <alignment horizontal="center" vertical="top" wrapText="1"/>
    </xf>
    <xf numFmtId="0" fontId="8" fillId="0" borderId="1" xfId="0" applyFont="1" applyFill="1" applyBorder="1" applyAlignment="1">
      <alignment horizontal="left" vertical="top" wrapText="1"/>
    </xf>
    <xf numFmtId="0" fontId="8" fillId="0" borderId="2" xfId="0" applyFont="1" applyFill="1" applyBorder="1" applyAlignment="1">
      <alignment vertical="top" wrapText="1"/>
    </xf>
    <xf numFmtId="0" fontId="8" fillId="0" borderId="2" xfId="0" applyFont="1" applyFill="1" applyBorder="1" applyAlignment="1">
      <alignment horizontal="center" vertical="top" wrapText="1"/>
    </xf>
    <xf numFmtId="0" fontId="8" fillId="0" borderId="3" xfId="0" applyFont="1" applyFill="1" applyBorder="1" applyAlignment="1">
      <alignment horizontal="left" vertical="top" wrapText="1"/>
    </xf>
    <xf numFmtId="0" fontId="8" fillId="0" borderId="4" xfId="0" applyFont="1" applyFill="1" applyBorder="1" applyAlignment="1">
      <alignment horizontal="center" vertical="top" wrapText="1"/>
    </xf>
    <xf numFmtId="0" fontId="5" fillId="0" borderId="1" xfId="0" applyFont="1" applyFill="1" applyBorder="1" applyAlignment="1">
      <alignment horizontal="center" vertical="top" wrapText="1"/>
    </xf>
    <xf numFmtId="0" fontId="5" fillId="0" borderId="8" xfId="0" applyFont="1" applyFill="1" applyBorder="1" applyAlignment="1">
      <alignment vertical="top" wrapText="1"/>
    </xf>
    <xf numFmtId="49" fontId="3" fillId="0" borderId="4" xfId="0" applyNumberFormat="1" applyFont="1" applyFill="1" applyBorder="1" applyAlignment="1">
      <alignment vertical="top" wrapText="1"/>
    </xf>
    <xf numFmtId="0" fontId="3" fillId="0" borderId="7" xfId="0" applyFont="1" applyFill="1" applyBorder="1"/>
    <xf numFmtId="0" fontId="3" fillId="0" borderId="1" xfId="0" applyFont="1" applyFill="1" applyBorder="1"/>
    <xf numFmtId="49" fontId="3" fillId="0" borderId="0" xfId="0" applyNumberFormat="1" applyFont="1" applyAlignment="1">
      <alignment horizontal="left" vertical="top" wrapText="1"/>
    </xf>
    <xf numFmtId="49" fontId="3" fillId="0" borderId="0" xfId="0" applyNumberFormat="1" applyFont="1" applyFill="1" applyAlignment="1">
      <alignment horizontal="left" vertical="top" wrapText="1"/>
    </xf>
    <xf numFmtId="0" fontId="10" fillId="0" borderId="0" xfId="0" applyFont="1"/>
    <xf numFmtId="49" fontId="5" fillId="0" borderId="4" xfId="0" applyNumberFormat="1" applyFont="1" applyFill="1" applyBorder="1" applyAlignment="1">
      <alignment vertical="top" wrapText="1"/>
    </xf>
    <xf numFmtId="0" fontId="5" fillId="0" borderId="0" xfId="0" applyFont="1"/>
    <xf numFmtId="0" fontId="5" fillId="0" borderId="3" xfId="0" applyFont="1" applyFill="1" applyBorder="1" applyAlignment="1">
      <alignment vertical="top" wrapText="1"/>
    </xf>
    <xf numFmtId="0" fontId="3" fillId="0" borderId="0" xfId="0" applyFont="1" applyBorder="1" applyAlignment="1">
      <alignment horizontal="left" vertical="top" wrapText="1"/>
    </xf>
    <xf numFmtId="49" fontId="2" fillId="0" borderId="3" xfId="0" applyNumberFormat="1" applyFont="1" applyBorder="1" applyAlignment="1">
      <alignment vertical="top" wrapText="1"/>
    </xf>
    <xf numFmtId="0" fontId="5" fillId="0" borderId="4" xfId="0" applyFont="1" applyFill="1" applyBorder="1" applyAlignment="1">
      <alignment horizontal="left" vertical="top" wrapText="1"/>
    </xf>
    <xf numFmtId="49" fontId="17" fillId="0" borderId="0" xfId="0" applyNumberFormat="1" applyFont="1" applyFill="1" applyAlignment="1">
      <alignment horizontal="left" vertical="top" wrapText="1"/>
    </xf>
    <xf numFmtId="0" fontId="3" fillId="0" borderId="0" xfId="0" applyFont="1" applyAlignment="1">
      <alignment horizontal="center"/>
    </xf>
    <xf numFmtId="49" fontId="3" fillId="0" borderId="0" xfId="0" applyNumberFormat="1" applyFont="1"/>
    <xf numFmtId="0" fontId="3" fillId="0" borderId="0" xfId="0" applyFont="1" applyBorder="1"/>
    <xf numFmtId="49" fontId="3" fillId="0" borderId="1" xfId="0" applyNumberFormat="1" applyFont="1" applyFill="1" applyBorder="1" applyAlignment="1">
      <alignment vertical="top" wrapText="1"/>
    </xf>
    <xf numFmtId="0" fontId="2" fillId="0" borderId="0" xfId="0" applyFont="1" applyFill="1"/>
    <xf numFmtId="0" fontId="2" fillId="0" borderId="0" xfId="0" applyFont="1" applyFill="1" applyAlignment="1">
      <alignment horizontal="center"/>
    </xf>
    <xf numFmtId="0" fontId="3" fillId="0" borderId="0" xfId="0" applyFont="1" applyFill="1"/>
    <xf numFmtId="0" fontId="3" fillId="0" borderId="0" xfId="0" applyFont="1" applyFill="1" applyAlignment="1">
      <alignment horizontal="center"/>
    </xf>
    <xf numFmtId="0" fontId="3" fillId="0" borderId="0" xfId="0" applyFont="1" applyFill="1" applyAlignment="1">
      <alignment horizontal="left" vertical="top"/>
    </xf>
    <xf numFmtId="0" fontId="3" fillId="0" borderId="0" xfId="0" applyFont="1" applyAlignment="1">
      <alignment horizontal="left" vertical="top" wrapText="1"/>
    </xf>
    <xf numFmtId="0" fontId="3" fillId="0" borderId="0" xfId="0" applyFont="1" applyAlignment="1">
      <alignment horizontal="left" vertical="center" indent="2"/>
    </xf>
    <xf numFmtId="49" fontId="10" fillId="0" borderId="0" xfId="0" applyNumberFormat="1" applyFont="1" applyFill="1" applyAlignment="1">
      <alignment horizontal="left" vertical="top" wrapText="1"/>
    </xf>
    <xf numFmtId="0" fontId="3" fillId="0" borderId="1" xfId="0" applyFont="1" applyFill="1" applyBorder="1" applyAlignment="1">
      <alignment horizontal="center"/>
    </xf>
    <xf numFmtId="0" fontId="3" fillId="0" borderId="0" xfId="0" applyFont="1" applyFill="1" applyAlignment="1">
      <alignment wrapText="1"/>
    </xf>
    <xf numFmtId="0" fontId="3" fillId="0" borderId="1" xfId="0" applyFont="1" applyBorder="1"/>
    <xf numFmtId="0" fontId="3" fillId="0" borderId="0" xfId="0" applyFont="1" applyAlignment="1">
      <alignment wrapText="1"/>
    </xf>
    <xf numFmtId="49" fontId="3" fillId="0" borderId="0" xfId="0" applyNumberFormat="1" applyFont="1" applyFill="1" applyAlignment="1">
      <alignment vertical="top" wrapText="1"/>
    </xf>
    <xf numFmtId="49" fontId="3" fillId="0" borderId="0" xfId="0" applyNumberFormat="1" applyFont="1" applyFill="1" applyAlignment="1">
      <alignment wrapText="1"/>
    </xf>
    <xf numFmtId="0" fontId="5" fillId="0" borderId="1" xfId="0" applyFont="1" applyBorder="1" applyAlignment="1">
      <alignment horizontal="left" vertical="top"/>
    </xf>
    <xf numFmtId="0" fontId="6" fillId="0" borderId="0" xfId="0" applyFont="1" applyFill="1"/>
    <xf numFmtId="0" fontId="6" fillId="0" borderId="0" xfId="0" applyFont="1" applyAlignment="1">
      <alignment horizontal="center"/>
    </xf>
    <xf numFmtId="0" fontId="9" fillId="0" borderId="1" xfId="0" applyFont="1" applyFill="1" applyBorder="1" applyAlignment="1">
      <alignment horizontal="center" vertical="top"/>
    </xf>
    <xf numFmtId="0" fontId="9" fillId="2" borderId="1" xfId="0" applyFont="1" applyFill="1" applyBorder="1" applyAlignment="1">
      <alignment horizontal="center" vertical="top"/>
    </xf>
    <xf numFmtId="0" fontId="6" fillId="2" borderId="0" xfId="0" applyFont="1" applyFill="1"/>
    <xf numFmtId="0" fontId="18" fillId="0" borderId="1" xfId="0" applyFont="1" applyFill="1" applyBorder="1" applyAlignment="1">
      <alignment horizontal="center" vertical="top"/>
    </xf>
    <xf numFmtId="0" fontId="19" fillId="2" borderId="0" xfId="0" applyFont="1" applyFill="1"/>
    <xf numFmtId="49" fontId="5" fillId="0" borderId="0" xfId="0" applyNumberFormat="1" applyFont="1" applyAlignment="1">
      <alignment horizontal="left" vertical="top" wrapText="1"/>
    </xf>
    <xf numFmtId="0" fontId="5" fillId="0" borderId="1" xfId="0" applyFont="1" applyFill="1" applyBorder="1" applyAlignment="1">
      <alignment horizontal="left" vertical="top" wrapText="1"/>
    </xf>
    <xf numFmtId="0" fontId="5" fillId="0" borderId="1" xfId="0" applyFont="1" applyBorder="1" applyAlignment="1">
      <alignment vertical="center"/>
    </xf>
    <xf numFmtId="49" fontId="6" fillId="0" borderId="0" xfId="0" applyNumberFormat="1" applyFont="1" applyAlignment="1">
      <alignment horizontal="left" wrapText="1"/>
    </xf>
    <xf numFmtId="49" fontId="6" fillId="0" borderId="0" xfId="0" applyNumberFormat="1" applyFont="1" applyFill="1" applyAlignment="1">
      <alignment horizontal="left" wrapText="1"/>
    </xf>
    <xf numFmtId="49" fontId="5" fillId="0" borderId="0" xfId="0" applyNumberFormat="1" applyFont="1" applyFill="1" applyAlignment="1">
      <alignment horizontal="left" vertical="top" wrapText="1"/>
    </xf>
    <xf numFmtId="49" fontId="6" fillId="0" borderId="0" xfId="0" applyNumberFormat="1" applyFont="1" applyAlignment="1">
      <alignment vertical="top" wrapText="1"/>
    </xf>
    <xf numFmtId="49" fontId="6" fillId="0" borderId="0" xfId="0" applyNumberFormat="1" applyFont="1" applyAlignment="1">
      <alignment wrapText="1"/>
    </xf>
    <xf numFmtId="0" fontId="3" fillId="0" borderId="1" xfId="0" applyFont="1" applyBorder="1" applyAlignment="1">
      <alignment horizontal="left" vertical="top" wrapText="1"/>
    </xf>
    <xf numFmtId="0" fontId="5" fillId="0" borderId="1" xfId="0" applyFont="1" applyBorder="1" applyAlignment="1">
      <alignment horizontal="left" vertical="top" wrapText="1"/>
    </xf>
    <xf numFmtId="0" fontId="5" fillId="0" borderId="1" xfId="0" applyFont="1" applyBorder="1"/>
    <xf numFmtId="0" fontId="5" fillId="0" borderId="4" xfId="0" applyFont="1" applyBorder="1" applyAlignment="1">
      <alignment horizontal="left" vertical="top" wrapText="1"/>
    </xf>
    <xf numFmtId="0" fontId="8" fillId="0" borderId="4" xfId="0" applyFont="1" applyFill="1" applyBorder="1" applyAlignment="1">
      <alignment vertical="top" wrapText="1"/>
    </xf>
    <xf numFmtId="49" fontId="10" fillId="0" borderId="0" xfId="0" quotePrefix="1" applyNumberFormat="1" applyFont="1" applyFill="1" applyAlignment="1">
      <alignment horizontal="left" vertical="top" wrapText="1"/>
    </xf>
    <xf numFmtId="49" fontId="6" fillId="0" borderId="0" xfId="0" applyNumberFormat="1" applyFont="1" applyFill="1" applyAlignment="1">
      <alignment wrapText="1"/>
    </xf>
    <xf numFmtId="49" fontId="20" fillId="0" borderId="0" xfId="0" applyNumberFormat="1" applyFont="1" applyFill="1" applyAlignment="1">
      <alignment horizontal="left" wrapText="1" indent="6"/>
    </xf>
    <xf numFmtId="49" fontId="5" fillId="0" borderId="4" xfId="0" applyNumberFormat="1" applyFont="1" applyBorder="1" applyAlignment="1">
      <alignment vertical="top" wrapText="1"/>
    </xf>
    <xf numFmtId="49" fontId="6" fillId="0" borderId="0" xfId="0" applyNumberFormat="1" applyFont="1" applyFill="1" applyAlignment="1">
      <alignment horizontal="left" vertical="top" wrapText="1"/>
    </xf>
    <xf numFmtId="0" fontId="0" fillId="0" borderId="0" xfId="0" applyFill="1" applyAlignment="1">
      <alignment horizontal="left" vertical="top" wrapText="1"/>
    </xf>
  </cellXfs>
  <cellStyles count="1">
    <cellStyle name="Standaard"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6C1CD5-C817-43D0-95CA-98A70F443967}">
  <sheetPr>
    <tabColor rgb="FFFF0000"/>
    <pageSetUpPr fitToPage="1"/>
  </sheetPr>
  <dimension ref="A1:H58"/>
  <sheetViews>
    <sheetView topLeftCell="A23" zoomScale="80" zoomScaleNormal="80" zoomScaleSheetLayoutView="90" workbookViewId="0"/>
  </sheetViews>
  <sheetFormatPr defaultColWidth="8.7109375" defaultRowHeight="12.75" x14ac:dyDescent="0.2"/>
  <cols>
    <col min="1" max="1" width="4" style="22" customWidth="1"/>
    <col min="2" max="2" width="112.42578125" style="167" customWidth="1"/>
    <col min="3" max="3" width="30.42578125" style="28" customWidth="1"/>
    <col min="4" max="4" width="11.140625" style="166" customWidth="1"/>
    <col min="5" max="5" width="8.140625" style="166" customWidth="1"/>
    <col min="6" max="6" width="14" style="166" customWidth="1"/>
    <col min="7" max="7" width="66.5703125" style="156" customWidth="1"/>
    <col min="8" max="14" width="8.7109375" style="28"/>
    <col min="15" max="15" width="9" style="28" customWidth="1"/>
    <col min="16" max="16384" width="8.7109375" style="28"/>
  </cols>
  <sheetData>
    <row r="1" spans="1:8" x14ac:dyDescent="0.2">
      <c r="A1" s="10" t="s">
        <v>112</v>
      </c>
      <c r="B1" s="132"/>
      <c r="E1" s="28"/>
      <c r="F1" s="28"/>
      <c r="G1" s="157"/>
    </row>
    <row r="2" spans="1:8" ht="13.5" thickBot="1" x14ac:dyDescent="0.25"/>
    <row r="3" spans="1:8" ht="26.25" thickBot="1" x14ac:dyDescent="0.25">
      <c r="A3" s="13" t="s">
        <v>0</v>
      </c>
      <c r="B3" s="133" t="s">
        <v>13</v>
      </c>
      <c r="C3" s="108" t="s">
        <v>21</v>
      </c>
      <c r="D3" s="131" t="s">
        <v>143</v>
      </c>
      <c r="E3" s="131" t="s">
        <v>150</v>
      </c>
      <c r="F3" s="131" t="s">
        <v>151</v>
      </c>
      <c r="G3" s="157"/>
    </row>
    <row r="4" spans="1:8" ht="13.5" thickBot="1" x14ac:dyDescent="0.25">
      <c r="A4" s="84"/>
      <c r="B4" s="134" t="s">
        <v>99</v>
      </c>
      <c r="C4" s="76"/>
      <c r="D4" s="77"/>
      <c r="E4" s="77"/>
      <c r="F4" s="77"/>
    </row>
    <row r="5" spans="1:8" ht="39" thickBot="1" x14ac:dyDescent="0.25">
      <c r="A5" s="71">
        <v>1</v>
      </c>
      <c r="B5" s="135" t="s">
        <v>100</v>
      </c>
      <c r="C5" s="78" t="s">
        <v>154</v>
      </c>
      <c r="D5" s="7" t="s">
        <v>123</v>
      </c>
      <c r="E5" s="7">
        <v>10</v>
      </c>
      <c r="F5" s="7"/>
      <c r="G5" s="142"/>
      <c r="H5" s="168"/>
    </row>
    <row r="6" spans="1:8" ht="39" thickBot="1" x14ac:dyDescent="0.25">
      <c r="A6" s="71">
        <v>2</v>
      </c>
      <c r="B6" s="135" t="s">
        <v>23</v>
      </c>
      <c r="C6" s="78" t="s">
        <v>156</v>
      </c>
      <c r="D6" s="7" t="s">
        <v>123</v>
      </c>
      <c r="E6" s="8">
        <v>10</v>
      </c>
      <c r="F6" s="8"/>
      <c r="G6" s="142"/>
    </row>
    <row r="7" spans="1:8" ht="39" thickBot="1" x14ac:dyDescent="0.25">
      <c r="A7" s="71">
        <v>3</v>
      </c>
      <c r="B7" s="135" t="s">
        <v>24</v>
      </c>
      <c r="C7" s="78" t="s">
        <v>155</v>
      </c>
      <c r="D7" s="7" t="s">
        <v>123</v>
      </c>
      <c r="E7" s="8">
        <v>10</v>
      </c>
      <c r="F7" s="8"/>
      <c r="G7" s="142"/>
    </row>
    <row r="8" spans="1:8" ht="13.5" thickBot="1" x14ac:dyDescent="0.25">
      <c r="A8" s="16"/>
      <c r="B8" s="136" t="s">
        <v>101</v>
      </c>
      <c r="C8" s="6"/>
      <c r="D8" s="8"/>
      <c r="E8" s="8"/>
      <c r="F8" s="8"/>
    </row>
    <row r="9" spans="1:8" ht="39" thickBot="1" x14ac:dyDescent="0.25">
      <c r="A9" s="71">
        <v>4</v>
      </c>
      <c r="B9" s="137" t="s">
        <v>55</v>
      </c>
      <c r="C9" s="78" t="s">
        <v>156</v>
      </c>
      <c r="D9" s="7" t="s">
        <v>123</v>
      </c>
      <c r="E9" s="8">
        <v>20</v>
      </c>
      <c r="F9" s="8"/>
      <c r="G9" s="142"/>
    </row>
    <row r="10" spans="1:8" ht="13.5" thickBot="1" x14ac:dyDescent="0.25">
      <c r="A10" s="71"/>
      <c r="B10" s="136" t="s">
        <v>90</v>
      </c>
      <c r="C10" s="6"/>
      <c r="D10" s="8"/>
      <c r="E10" s="8"/>
      <c r="F10" s="8"/>
    </row>
    <row r="11" spans="1:8" ht="39" thickBot="1" x14ac:dyDescent="0.25">
      <c r="A11" s="71">
        <v>5</v>
      </c>
      <c r="B11" s="208" t="s">
        <v>360</v>
      </c>
      <c r="C11" s="6" t="s">
        <v>156</v>
      </c>
      <c r="D11" s="27" t="s">
        <v>123</v>
      </c>
      <c r="E11" s="27">
        <v>10</v>
      </c>
      <c r="F11" s="27"/>
    </row>
    <row r="12" spans="1:8" ht="51.75" thickBot="1" x14ac:dyDescent="0.25">
      <c r="A12" s="71">
        <v>6</v>
      </c>
      <c r="B12" s="208" t="s">
        <v>361</v>
      </c>
      <c r="C12" s="6" t="s">
        <v>156</v>
      </c>
      <c r="D12" s="27" t="s">
        <v>123</v>
      </c>
      <c r="E12" s="27">
        <v>20</v>
      </c>
      <c r="F12" s="27"/>
    </row>
    <row r="13" spans="1:8" ht="32.25" customHeight="1" thickBot="1" x14ac:dyDescent="0.25">
      <c r="A13" s="16">
        <v>7</v>
      </c>
      <c r="B13" s="138" t="s">
        <v>50</v>
      </c>
      <c r="C13" s="8" t="s">
        <v>123</v>
      </c>
      <c r="D13" s="27" t="s">
        <v>142</v>
      </c>
      <c r="E13" s="24"/>
      <c r="F13" s="24">
        <v>2</v>
      </c>
      <c r="G13" s="142"/>
    </row>
    <row r="14" spans="1:8" ht="13.5" thickBot="1" x14ac:dyDescent="0.25">
      <c r="A14" s="16"/>
      <c r="B14" s="136" t="s">
        <v>91</v>
      </c>
      <c r="C14" s="6"/>
      <c r="D14" s="8"/>
      <c r="E14" s="8"/>
      <c r="F14" s="8"/>
    </row>
    <row r="15" spans="1:8" ht="87.75" customHeight="1" thickBot="1" x14ac:dyDescent="0.25">
      <c r="A15" s="16">
        <v>8</v>
      </c>
      <c r="B15" s="135" t="s">
        <v>89</v>
      </c>
      <c r="C15" s="78" t="s">
        <v>154</v>
      </c>
      <c r="D15" s="7" t="s">
        <v>123</v>
      </c>
      <c r="E15" s="8">
        <v>10</v>
      </c>
      <c r="F15" s="8"/>
      <c r="G15" s="142"/>
    </row>
    <row r="16" spans="1:8" ht="13.5" thickBot="1" x14ac:dyDescent="0.25">
      <c r="A16" s="16"/>
      <c r="B16" s="136" t="s">
        <v>92</v>
      </c>
      <c r="C16" s="78"/>
      <c r="D16" s="7"/>
      <c r="E16" s="7"/>
      <c r="F16" s="7"/>
    </row>
    <row r="17" spans="1:7" ht="370.5" thickBot="1" x14ac:dyDescent="0.25">
      <c r="A17" s="71">
        <v>9</v>
      </c>
      <c r="B17" s="135" t="s">
        <v>71</v>
      </c>
      <c r="C17" s="78" t="s">
        <v>154</v>
      </c>
      <c r="D17" s="7" t="s">
        <v>123</v>
      </c>
      <c r="E17" s="8">
        <v>20</v>
      </c>
      <c r="F17" s="8"/>
    </row>
    <row r="18" spans="1:7" ht="13.5" thickBot="1" x14ac:dyDescent="0.25">
      <c r="A18" s="16"/>
      <c r="B18" s="136" t="s">
        <v>144</v>
      </c>
      <c r="C18" s="78"/>
      <c r="D18" s="7"/>
      <c r="E18" s="7"/>
      <c r="F18" s="7"/>
    </row>
    <row r="19" spans="1:7" ht="72.75" customHeight="1" thickBot="1" x14ac:dyDescent="0.25">
      <c r="A19" s="16">
        <v>10</v>
      </c>
      <c r="B19" s="135" t="s">
        <v>218</v>
      </c>
      <c r="C19" s="78" t="s">
        <v>22</v>
      </c>
      <c r="D19" s="7" t="s">
        <v>123</v>
      </c>
      <c r="E19" s="8">
        <v>10</v>
      </c>
      <c r="F19" s="8"/>
    </row>
    <row r="20" spans="1:7" ht="13.5" thickBot="1" x14ac:dyDescent="0.25">
      <c r="A20" s="16"/>
      <c r="B20" s="136" t="s">
        <v>10</v>
      </c>
      <c r="C20" s="78"/>
      <c r="D20" s="7"/>
      <c r="E20" s="7"/>
      <c r="F20" s="7"/>
    </row>
    <row r="21" spans="1:7" ht="13.5" thickBot="1" x14ac:dyDescent="0.25">
      <c r="A21" s="67">
        <v>11</v>
      </c>
      <c r="B21" s="159" t="s">
        <v>257</v>
      </c>
      <c r="C21" s="66" t="s">
        <v>123</v>
      </c>
      <c r="D21" s="96" t="s">
        <v>142</v>
      </c>
      <c r="E21" s="96"/>
      <c r="F21" s="96">
        <v>1</v>
      </c>
      <c r="G21" s="157"/>
    </row>
    <row r="22" spans="1:7" ht="13.5" thickBot="1" x14ac:dyDescent="0.25">
      <c r="A22" s="16"/>
      <c r="B22" s="136" t="s">
        <v>145</v>
      </c>
      <c r="C22" s="78"/>
      <c r="D22" s="7"/>
      <c r="E22" s="7"/>
      <c r="F22" s="7"/>
    </row>
    <row r="23" spans="1:7" ht="43.5" customHeight="1" thickBot="1" x14ac:dyDescent="0.25">
      <c r="A23" s="16">
        <v>12</v>
      </c>
      <c r="B23" s="139" t="s">
        <v>106</v>
      </c>
      <c r="C23" s="8" t="s">
        <v>123</v>
      </c>
      <c r="D23" s="27" t="s">
        <v>142</v>
      </c>
      <c r="E23" s="24"/>
      <c r="F23" s="24">
        <v>2</v>
      </c>
    </row>
    <row r="24" spans="1:7" ht="13.5" thickBot="1" x14ac:dyDescent="0.25">
      <c r="A24" s="16"/>
      <c r="B24" s="140" t="s">
        <v>146</v>
      </c>
      <c r="C24" s="78"/>
      <c r="D24" s="7"/>
      <c r="E24" s="7"/>
      <c r="F24" s="7"/>
    </row>
    <row r="25" spans="1:7" ht="13.5" thickBot="1" x14ac:dyDescent="0.25">
      <c r="A25" s="63">
        <v>13</v>
      </c>
      <c r="B25" s="169" t="s">
        <v>219</v>
      </c>
      <c r="C25" s="58" t="s">
        <v>123</v>
      </c>
      <c r="D25" s="107" t="s">
        <v>142</v>
      </c>
      <c r="E25" s="104"/>
      <c r="F25" s="104">
        <v>2</v>
      </c>
    </row>
    <row r="26" spans="1:7" ht="13.5" thickBot="1" x14ac:dyDescent="0.25">
      <c r="A26" s="16"/>
      <c r="B26" s="140" t="s">
        <v>148</v>
      </c>
      <c r="C26" s="78"/>
      <c r="D26" s="7"/>
      <c r="E26" s="7"/>
      <c r="F26" s="7"/>
    </row>
    <row r="27" spans="1:7" ht="30.75" customHeight="1" thickBot="1" x14ac:dyDescent="0.25">
      <c r="A27" s="119">
        <v>14</v>
      </c>
      <c r="B27" s="153" t="s">
        <v>147</v>
      </c>
      <c r="C27" s="58" t="s">
        <v>123</v>
      </c>
      <c r="D27" s="107" t="s">
        <v>142</v>
      </c>
      <c r="E27" s="104"/>
      <c r="F27" s="104">
        <v>1</v>
      </c>
      <c r="G27" s="157"/>
    </row>
    <row r="28" spans="1:7" ht="13.5" thickBot="1" x14ac:dyDescent="0.25">
      <c r="A28" s="16"/>
      <c r="B28" s="140" t="s">
        <v>149</v>
      </c>
      <c r="C28" s="78"/>
      <c r="D28" s="7"/>
      <c r="E28" s="7"/>
      <c r="F28" s="7"/>
    </row>
    <row r="29" spans="1:7" ht="26.25" thickBot="1" x14ac:dyDescent="0.25">
      <c r="A29" s="36">
        <v>15</v>
      </c>
      <c r="B29" s="138" t="s">
        <v>352</v>
      </c>
      <c r="C29" s="8" t="s">
        <v>123</v>
      </c>
      <c r="D29" s="27" t="s">
        <v>142</v>
      </c>
      <c r="E29" s="24"/>
      <c r="F29" s="24">
        <v>2</v>
      </c>
      <c r="G29" s="157"/>
    </row>
    <row r="30" spans="1:7" ht="26.25" thickBot="1" x14ac:dyDescent="0.25">
      <c r="A30" s="36">
        <v>16</v>
      </c>
      <c r="B30" s="138" t="s">
        <v>353</v>
      </c>
      <c r="C30" s="8" t="s">
        <v>123</v>
      </c>
      <c r="D30" s="27" t="s">
        <v>233</v>
      </c>
      <c r="E30" s="24"/>
      <c r="F30" s="24">
        <v>2</v>
      </c>
    </row>
    <row r="31" spans="1:7" ht="13.5" thickBot="1" x14ac:dyDescent="0.25">
      <c r="A31" s="36"/>
      <c r="B31" s="134" t="s">
        <v>189</v>
      </c>
      <c r="C31" s="8"/>
      <c r="D31" s="27"/>
      <c r="E31" s="24"/>
      <c r="F31" s="24"/>
    </row>
    <row r="32" spans="1:7" ht="33" customHeight="1" thickBot="1" x14ac:dyDescent="0.25">
      <c r="A32" s="36">
        <v>17</v>
      </c>
      <c r="B32" s="82" t="s">
        <v>234</v>
      </c>
      <c r="C32" s="7" t="s">
        <v>123</v>
      </c>
      <c r="D32" s="27" t="s">
        <v>233</v>
      </c>
      <c r="E32" s="24"/>
      <c r="F32" s="24">
        <v>2</v>
      </c>
    </row>
    <row r="33" spans="1:7" ht="18" customHeight="1" thickBot="1" x14ac:dyDescent="0.25">
      <c r="A33" s="36">
        <v>18</v>
      </c>
      <c r="B33" s="17" t="s">
        <v>375</v>
      </c>
      <c r="C33" s="7" t="s">
        <v>123</v>
      </c>
      <c r="D33" s="79" t="s">
        <v>233</v>
      </c>
      <c r="E33" s="79"/>
      <c r="F33" s="79">
        <v>1</v>
      </c>
      <c r="G33" s="157"/>
    </row>
    <row r="34" spans="1:7" ht="30.75" customHeight="1" thickBot="1" x14ac:dyDescent="0.25">
      <c r="A34" s="36">
        <v>19</v>
      </c>
      <c r="B34" s="17" t="s">
        <v>320</v>
      </c>
      <c r="C34" s="7" t="s">
        <v>123</v>
      </c>
      <c r="D34" s="79" t="s">
        <v>233</v>
      </c>
      <c r="E34" s="79"/>
      <c r="F34" s="79">
        <v>2</v>
      </c>
      <c r="G34" s="157"/>
    </row>
    <row r="35" spans="1:7" ht="32.25" customHeight="1" thickBot="1" x14ac:dyDescent="0.25">
      <c r="A35" s="36">
        <v>20</v>
      </c>
      <c r="B35" s="17" t="s">
        <v>321</v>
      </c>
      <c r="C35" s="7" t="s">
        <v>123</v>
      </c>
      <c r="D35" s="79" t="s">
        <v>233</v>
      </c>
      <c r="E35" s="79"/>
      <c r="F35" s="79">
        <v>2</v>
      </c>
      <c r="G35" s="157"/>
    </row>
    <row r="36" spans="1:7" ht="22.5" customHeight="1" thickBot="1" x14ac:dyDescent="0.25">
      <c r="A36" s="36">
        <v>21</v>
      </c>
      <c r="B36" s="65" t="s">
        <v>319</v>
      </c>
      <c r="C36" s="7" t="s">
        <v>123</v>
      </c>
      <c r="D36" s="79" t="s">
        <v>233</v>
      </c>
      <c r="E36" s="79"/>
      <c r="F36" s="79">
        <v>2</v>
      </c>
    </row>
    <row r="37" spans="1:7" ht="22.5" customHeight="1" thickBot="1" x14ac:dyDescent="0.25">
      <c r="A37" s="36">
        <v>22</v>
      </c>
      <c r="B37" s="161" t="s">
        <v>302</v>
      </c>
      <c r="C37" s="7" t="s">
        <v>123</v>
      </c>
      <c r="D37" s="79" t="s">
        <v>233</v>
      </c>
      <c r="E37" s="79"/>
      <c r="F37" s="79">
        <v>1</v>
      </c>
    </row>
    <row r="38" spans="1:7" ht="22.5" customHeight="1" thickBot="1" x14ac:dyDescent="0.25">
      <c r="A38" s="36">
        <v>23</v>
      </c>
      <c r="B38" s="161" t="s">
        <v>304</v>
      </c>
      <c r="C38" s="7" t="s">
        <v>123</v>
      </c>
      <c r="D38" s="79" t="s">
        <v>233</v>
      </c>
      <c r="E38" s="79"/>
      <c r="F38" s="79">
        <v>2</v>
      </c>
    </row>
    <row r="39" spans="1:7" ht="15.75" customHeight="1" thickBot="1" x14ac:dyDescent="0.25">
      <c r="A39" s="36"/>
      <c r="B39" s="163" t="s">
        <v>191</v>
      </c>
      <c r="C39" s="8"/>
      <c r="D39" s="27"/>
      <c r="E39" s="24"/>
      <c r="F39" s="24"/>
    </row>
    <row r="40" spans="1:7" ht="32.25" customHeight="1" thickBot="1" x14ac:dyDescent="0.25">
      <c r="A40" s="36">
        <v>24</v>
      </c>
      <c r="B40" s="17" t="s">
        <v>354</v>
      </c>
      <c r="C40" s="79" t="s">
        <v>123</v>
      </c>
      <c r="D40" s="79" t="s">
        <v>233</v>
      </c>
      <c r="E40" s="79"/>
      <c r="F40" s="79">
        <v>2</v>
      </c>
      <c r="G40" s="157"/>
    </row>
    <row r="41" spans="1:7" ht="13.5" thickBot="1" x14ac:dyDescent="0.25">
      <c r="A41" s="36"/>
      <c r="B41" s="134" t="s">
        <v>225</v>
      </c>
      <c r="C41" s="8"/>
      <c r="D41" s="27"/>
      <c r="E41" s="24"/>
      <c r="F41" s="24"/>
    </row>
    <row r="42" spans="1:7" ht="15.75" customHeight="1" thickBot="1" x14ac:dyDescent="0.25">
      <c r="A42" s="119">
        <v>25</v>
      </c>
      <c r="B42" s="153" t="s">
        <v>322</v>
      </c>
      <c r="C42" s="58" t="s">
        <v>123</v>
      </c>
      <c r="D42" s="107" t="s">
        <v>233</v>
      </c>
      <c r="E42" s="104"/>
      <c r="F42" s="104">
        <v>2</v>
      </c>
      <c r="G42" s="165"/>
    </row>
    <row r="43" spans="1:7" ht="15.75" customHeight="1" thickBot="1" x14ac:dyDescent="0.25">
      <c r="A43" s="36">
        <v>26</v>
      </c>
      <c r="B43" s="82" t="s">
        <v>269</v>
      </c>
      <c r="C43" s="79" t="s">
        <v>123</v>
      </c>
      <c r="D43" s="27" t="s">
        <v>233</v>
      </c>
      <c r="E43" s="24"/>
      <c r="F43" s="24">
        <v>1</v>
      </c>
    </row>
    <row r="44" spans="1:7" ht="54" customHeight="1" thickBot="1" x14ac:dyDescent="0.25">
      <c r="A44" s="119">
        <v>27</v>
      </c>
      <c r="B44" s="65" t="s">
        <v>318</v>
      </c>
      <c r="C44" s="164" t="s">
        <v>282</v>
      </c>
      <c r="D44" s="107" t="s">
        <v>123</v>
      </c>
      <c r="E44" s="104">
        <v>20</v>
      </c>
      <c r="F44" s="104"/>
    </row>
    <row r="45" spans="1:7" ht="26.25" thickBot="1" x14ac:dyDescent="0.25">
      <c r="A45" s="36">
        <v>28</v>
      </c>
      <c r="B45" s="201" t="s">
        <v>323</v>
      </c>
      <c r="C45" s="79" t="s">
        <v>123</v>
      </c>
      <c r="D45" s="79" t="s">
        <v>233</v>
      </c>
      <c r="E45" s="79"/>
      <c r="F45" s="79">
        <v>1</v>
      </c>
      <c r="G45" s="197"/>
    </row>
    <row r="46" spans="1:7" ht="13.5" thickBot="1" x14ac:dyDescent="0.25">
      <c r="A46" s="36">
        <v>29</v>
      </c>
      <c r="B46" s="203" t="s">
        <v>331</v>
      </c>
      <c r="C46" s="79" t="s">
        <v>123</v>
      </c>
      <c r="D46" s="79" t="s">
        <v>233</v>
      </c>
      <c r="E46" s="79"/>
      <c r="F46" s="79">
        <v>2</v>
      </c>
      <c r="G46" s="197"/>
    </row>
    <row r="47" spans="1:7" ht="13.5" thickBot="1" x14ac:dyDescent="0.25">
      <c r="A47" s="36"/>
      <c r="B47" s="39" t="s">
        <v>73</v>
      </c>
      <c r="C47" s="79"/>
      <c r="D47" s="27"/>
      <c r="E47" s="24"/>
      <c r="F47" s="24"/>
    </row>
    <row r="48" spans="1:7" ht="26.25" thickBot="1" x14ac:dyDescent="0.25">
      <c r="A48" s="36">
        <v>30</v>
      </c>
      <c r="B48" s="17" t="s">
        <v>12</v>
      </c>
      <c r="C48" s="79" t="s">
        <v>123</v>
      </c>
      <c r="D48" s="27" t="s">
        <v>233</v>
      </c>
      <c r="E48" s="24"/>
      <c r="F48" s="24">
        <v>1</v>
      </c>
    </row>
    <row r="49" spans="1:7" s="160" customFormat="1" ht="15.75" customHeight="1" thickBot="1" x14ac:dyDescent="0.25">
      <c r="A49" s="71">
        <v>31</v>
      </c>
      <c r="B49" s="17" t="s">
        <v>255</v>
      </c>
      <c r="C49" s="79" t="s">
        <v>123</v>
      </c>
      <c r="D49" s="79" t="s">
        <v>233</v>
      </c>
      <c r="E49" s="79"/>
      <c r="F49" s="79">
        <v>1</v>
      </c>
      <c r="G49" s="192"/>
    </row>
    <row r="50" spans="1:7" ht="13.5" thickBot="1" x14ac:dyDescent="0.25">
      <c r="A50" s="36">
        <v>32</v>
      </c>
      <c r="B50" s="17" t="s">
        <v>286</v>
      </c>
      <c r="C50" s="79" t="s">
        <v>123</v>
      </c>
      <c r="D50" s="27" t="s">
        <v>233</v>
      </c>
      <c r="E50" s="24"/>
      <c r="F50" s="24">
        <v>1</v>
      </c>
    </row>
    <row r="51" spans="1:7" ht="13.5" thickBot="1" x14ac:dyDescent="0.25">
      <c r="A51" s="36">
        <v>33</v>
      </c>
      <c r="B51" s="17" t="s">
        <v>301</v>
      </c>
      <c r="C51" s="79" t="s">
        <v>123</v>
      </c>
      <c r="D51" s="27" t="s">
        <v>233</v>
      </c>
      <c r="E51" s="24"/>
      <c r="F51" s="24">
        <v>1</v>
      </c>
    </row>
    <row r="52" spans="1:7" ht="13.5" thickBot="1" x14ac:dyDescent="0.25">
      <c r="A52" s="36"/>
      <c r="B52" s="39" t="s">
        <v>192</v>
      </c>
      <c r="C52" s="79"/>
      <c r="D52" s="27"/>
      <c r="E52" s="24"/>
      <c r="F52" s="24"/>
    </row>
    <row r="53" spans="1:7" ht="13.5" thickBot="1" x14ac:dyDescent="0.25">
      <c r="A53" s="36">
        <v>34</v>
      </c>
      <c r="B53" s="17" t="s">
        <v>303</v>
      </c>
      <c r="C53" s="79" t="s">
        <v>123</v>
      </c>
      <c r="D53" s="27" t="s">
        <v>233</v>
      </c>
      <c r="E53" s="24"/>
      <c r="F53" s="24">
        <v>2</v>
      </c>
    </row>
    <row r="54" spans="1:7" ht="13.5" thickBot="1" x14ac:dyDescent="0.25">
      <c r="A54" s="36">
        <v>35</v>
      </c>
      <c r="B54" s="17" t="s">
        <v>359</v>
      </c>
      <c r="C54" s="79" t="s">
        <v>123</v>
      </c>
      <c r="D54" s="27" t="s">
        <v>233</v>
      </c>
      <c r="E54" s="24"/>
      <c r="F54" s="24">
        <v>2</v>
      </c>
    </row>
    <row r="55" spans="1:7" x14ac:dyDescent="0.2">
      <c r="A55" s="162"/>
      <c r="B55" s="144"/>
      <c r="C55" s="70"/>
      <c r="D55" s="70"/>
      <c r="E55" s="143"/>
      <c r="F55" s="143"/>
    </row>
    <row r="56" spans="1:7" ht="51" x14ac:dyDescent="0.2">
      <c r="B56" s="141" t="s">
        <v>157</v>
      </c>
      <c r="C56" s="170" t="s">
        <v>159</v>
      </c>
      <c r="D56" s="171"/>
      <c r="E56" s="171">
        <f>SUM(E4:E55)</f>
        <v>140</v>
      </c>
      <c r="F56" s="171">
        <f>SUM(F4:F55)</f>
        <v>40</v>
      </c>
      <c r="G56" s="157"/>
    </row>
    <row r="57" spans="1:7" x14ac:dyDescent="0.2">
      <c r="B57" s="141" t="s">
        <v>2</v>
      </c>
      <c r="C57" s="170" t="s">
        <v>158</v>
      </c>
      <c r="D57" s="171">
        <f>(+E56+F56)/6</f>
        <v>30</v>
      </c>
      <c r="E57" s="171"/>
      <c r="F57" s="171"/>
      <c r="G57" s="157"/>
    </row>
    <row r="58" spans="1:7" x14ac:dyDescent="0.2">
      <c r="C58" s="172"/>
      <c r="D58" s="173"/>
      <c r="E58" s="173"/>
      <c r="F58" s="173"/>
      <c r="G58" s="157"/>
    </row>
  </sheetData>
  <pageMargins left="0.7" right="0.7" top="0.75" bottom="0.75" header="0.3" footer="0.3"/>
  <pageSetup paperSize="9" scale="45"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505F0D-1C8F-447D-BA1F-82EF8FA34E9E}">
  <sheetPr>
    <tabColor rgb="FF00B050"/>
  </sheetPr>
  <dimension ref="A1:H45"/>
  <sheetViews>
    <sheetView topLeftCell="A16" zoomScale="90" zoomScaleNormal="90" workbookViewId="0">
      <selection activeCell="B31" sqref="B31"/>
    </sheetView>
  </sheetViews>
  <sheetFormatPr defaultColWidth="8.7109375" defaultRowHeight="15" x14ac:dyDescent="0.25"/>
  <cols>
    <col min="1" max="1" width="3.7109375" style="110" customWidth="1"/>
    <col min="2" max="2" width="117.28515625" customWidth="1"/>
    <col min="3" max="4" width="10" style="2" customWidth="1"/>
    <col min="5" max="5" width="48.85546875" style="195" customWidth="1"/>
  </cols>
  <sheetData>
    <row r="1" spans="1:5" x14ac:dyDescent="0.25">
      <c r="A1" s="10" t="s">
        <v>121</v>
      </c>
      <c r="B1" s="34"/>
      <c r="C1" s="20"/>
      <c r="D1" s="20"/>
    </row>
    <row r="2" spans="1:5" ht="15.75" thickBot="1" x14ac:dyDescent="0.3">
      <c r="A2" s="22"/>
      <c r="B2" s="34"/>
      <c r="C2" s="20"/>
      <c r="D2" s="20"/>
    </row>
    <row r="3" spans="1:5" ht="26.25" thickBot="1" x14ac:dyDescent="0.3">
      <c r="A3" s="13" t="s">
        <v>0</v>
      </c>
      <c r="B3" s="38" t="s">
        <v>13</v>
      </c>
      <c r="C3" s="5" t="s">
        <v>1</v>
      </c>
      <c r="D3" s="85" t="s">
        <v>143</v>
      </c>
    </row>
    <row r="4" spans="1:5" ht="15.75" thickBot="1" x14ac:dyDescent="0.3">
      <c r="A4" s="84"/>
      <c r="B4" s="39" t="s">
        <v>128</v>
      </c>
      <c r="C4" s="77"/>
      <c r="D4" s="15"/>
    </row>
    <row r="5" spans="1:5" ht="15.75" thickBot="1" x14ac:dyDescent="0.3">
      <c r="A5" s="16">
        <v>1</v>
      </c>
      <c r="B5" s="23" t="s">
        <v>164</v>
      </c>
      <c r="C5" s="8" t="s">
        <v>3</v>
      </c>
      <c r="D5" s="26"/>
    </row>
    <row r="6" spans="1:5" ht="26.25" thickBot="1" x14ac:dyDescent="0.3">
      <c r="A6" s="16">
        <v>2</v>
      </c>
      <c r="B6" s="17" t="s">
        <v>127</v>
      </c>
      <c r="C6" s="8" t="s">
        <v>3</v>
      </c>
      <c r="D6" s="26"/>
    </row>
    <row r="7" spans="1:5" ht="15.75" thickBot="1" x14ac:dyDescent="0.3">
      <c r="A7" s="16"/>
      <c r="B7" s="39" t="s">
        <v>129</v>
      </c>
      <c r="C7" s="8"/>
      <c r="D7" s="26"/>
    </row>
    <row r="8" spans="1:5" ht="15.75" thickBot="1" x14ac:dyDescent="0.3">
      <c r="A8" s="16">
        <v>3</v>
      </c>
      <c r="B8" s="72" t="s">
        <v>165</v>
      </c>
      <c r="C8" s="8" t="s">
        <v>3</v>
      </c>
      <c r="D8" s="18"/>
    </row>
    <row r="9" spans="1:5" ht="26.25" thickBot="1" x14ac:dyDescent="0.3">
      <c r="A9" s="16">
        <v>4</v>
      </c>
      <c r="B9" s="17" t="s">
        <v>166</v>
      </c>
      <c r="C9" s="8" t="s">
        <v>3</v>
      </c>
      <c r="D9" s="24"/>
    </row>
    <row r="10" spans="1:5" ht="26.25" thickBot="1" x14ac:dyDescent="0.3">
      <c r="A10" s="16">
        <v>5</v>
      </c>
      <c r="B10" s="17" t="s">
        <v>167</v>
      </c>
      <c r="C10" s="8" t="s">
        <v>3</v>
      </c>
      <c r="D10" s="18"/>
    </row>
    <row r="11" spans="1:5" ht="27" thickBot="1" x14ac:dyDescent="0.3">
      <c r="A11" s="16">
        <v>6</v>
      </c>
      <c r="B11" s="72" t="s">
        <v>210</v>
      </c>
      <c r="C11" s="50" t="s">
        <v>3</v>
      </c>
      <c r="D11" s="18"/>
    </row>
    <row r="12" spans="1:5" ht="26.25" thickBot="1" x14ac:dyDescent="0.3">
      <c r="A12" s="16">
        <v>7</v>
      </c>
      <c r="B12" s="17" t="s">
        <v>7</v>
      </c>
      <c r="C12" s="8" t="s">
        <v>3</v>
      </c>
      <c r="D12" s="18"/>
    </row>
    <row r="13" spans="1:5" ht="39" thickBot="1" x14ac:dyDescent="0.3">
      <c r="A13" s="16">
        <v>8</v>
      </c>
      <c r="B13" s="200" t="s">
        <v>102</v>
      </c>
      <c r="C13" s="50" t="s">
        <v>3</v>
      </c>
      <c r="D13" s="18"/>
      <c r="E13" s="207"/>
    </row>
    <row r="14" spans="1:5" ht="15.75" thickBot="1" x14ac:dyDescent="0.3">
      <c r="A14" s="16"/>
      <c r="B14" s="100" t="s">
        <v>168</v>
      </c>
      <c r="C14" s="8"/>
      <c r="D14" s="101"/>
    </row>
    <row r="15" spans="1:5" ht="27" customHeight="1" thickBot="1" x14ac:dyDescent="0.3">
      <c r="A15" s="16">
        <v>9</v>
      </c>
      <c r="B15" s="102" t="s">
        <v>169</v>
      </c>
      <c r="C15" s="50" t="s">
        <v>3</v>
      </c>
      <c r="D15" s="24"/>
    </row>
    <row r="16" spans="1:5" ht="26.25" thickBot="1" x14ac:dyDescent="0.3">
      <c r="A16" s="16">
        <v>10</v>
      </c>
      <c r="B16" s="29" t="s">
        <v>170</v>
      </c>
      <c r="C16" s="50" t="s">
        <v>3</v>
      </c>
      <c r="D16" s="24"/>
    </row>
    <row r="17" spans="1:5" ht="26.25" thickBot="1" x14ac:dyDescent="0.3">
      <c r="A17" s="16">
        <v>11</v>
      </c>
      <c r="B17" s="102" t="s">
        <v>171</v>
      </c>
      <c r="C17" s="50" t="s">
        <v>3</v>
      </c>
      <c r="D17" s="24"/>
    </row>
    <row r="18" spans="1:5" ht="26.25" thickBot="1" x14ac:dyDescent="0.3">
      <c r="A18" s="16">
        <v>12</v>
      </c>
      <c r="B18" s="17" t="s">
        <v>357</v>
      </c>
      <c r="C18" s="8" t="s">
        <v>3</v>
      </c>
      <c r="D18" s="24"/>
      <c r="E18" s="196"/>
    </row>
    <row r="19" spans="1:5" ht="15.75" thickBot="1" x14ac:dyDescent="0.3">
      <c r="A19" s="16">
        <v>13</v>
      </c>
      <c r="B19" s="72" t="s">
        <v>172</v>
      </c>
      <c r="C19" s="8" t="s">
        <v>3</v>
      </c>
      <c r="D19" s="24"/>
    </row>
    <row r="20" spans="1:5" ht="27" thickBot="1" x14ac:dyDescent="0.3">
      <c r="A20" s="16">
        <v>14</v>
      </c>
      <c r="B20" s="72" t="s">
        <v>173</v>
      </c>
      <c r="C20" s="8" t="s">
        <v>3</v>
      </c>
      <c r="D20" s="24"/>
    </row>
    <row r="21" spans="1:5" ht="15.75" thickBot="1" x14ac:dyDescent="0.3">
      <c r="A21" s="16"/>
      <c r="B21" s="39" t="s">
        <v>132</v>
      </c>
      <c r="C21" s="5"/>
      <c r="D21" s="18"/>
    </row>
    <row r="22" spans="1:5" ht="39" thickBot="1" x14ac:dyDescent="0.3">
      <c r="A22" s="16">
        <v>15</v>
      </c>
      <c r="B22" s="17" t="s">
        <v>124</v>
      </c>
      <c r="C22" s="8" t="s">
        <v>3</v>
      </c>
      <c r="D22" s="18"/>
    </row>
    <row r="23" spans="1:5" ht="15.75" thickBot="1" x14ac:dyDescent="0.3">
      <c r="A23" s="16">
        <v>16</v>
      </c>
      <c r="B23" s="17" t="s">
        <v>68</v>
      </c>
      <c r="C23" s="8" t="s">
        <v>3</v>
      </c>
      <c r="D23" s="18"/>
    </row>
    <row r="24" spans="1:5" ht="15.75" thickBot="1" x14ac:dyDescent="0.3">
      <c r="A24" s="16">
        <v>17</v>
      </c>
      <c r="B24" s="17" t="s">
        <v>358</v>
      </c>
      <c r="C24" s="8" t="s">
        <v>3</v>
      </c>
      <c r="D24" s="18"/>
      <c r="E24" s="209"/>
    </row>
    <row r="25" spans="1:5" ht="39.75" customHeight="1" thickBot="1" x14ac:dyDescent="0.3">
      <c r="A25" s="16">
        <v>18</v>
      </c>
      <c r="B25" s="17" t="s">
        <v>125</v>
      </c>
      <c r="C25" s="8" t="s">
        <v>3</v>
      </c>
      <c r="D25" s="18"/>
    </row>
    <row r="26" spans="1:5" ht="15.75" customHeight="1" thickBot="1" x14ac:dyDescent="0.3">
      <c r="A26" s="56">
        <v>19</v>
      </c>
      <c r="B26" s="57" t="s">
        <v>69</v>
      </c>
      <c r="C26" s="58" t="s">
        <v>3</v>
      </c>
      <c r="D26" s="59"/>
      <c r="E26" s="196"/>
    </row>
    <row r="27" spans="1:5" ht="39" thickBot="1" x14ac:dyDescent="0.3">
      <c r="A27" s="16">
        <v>20</v>
      </c>
      <c r="B27" s="17" t="s">
        <v>126</v>
      </c>
      <c r="C27" s="8" t="s">
        <v>3</v>
      </c>
      <c r="D27" s="18"/>
    </row>
    <row r="28" spans="1:5" ht="39" thickBot="1" x14ac:dyDescent="0.3">
      <c r="A28" s="16">
        <v>21</v>
      </c>
      <c r="B28" s="17" t="s">
        <v>70</v>
      </c>
      <c r="C28" s="8" t="s">
        <v>3</v>
      </c>
      <c r="D28" s="18"/>
    </row>
    <row r="29" spans="1:5" ht="15.75" thickBot="1" x14ac:dyDescent="0.3">
      <c r="A29" s="16">
        <v>22</v>
      </c>
      <c r="B29" s="17" t="s">
        <v>211</v>
      </c>
      <c r="C29" s="8" t="s">
        <v>3</v>
      </c>
      <c r="D29" s="18"/>
    </row>
    <row r="30" spans="1:5" ht="39" thickBot="1" x14ac:dyDescent="0.3">
      <c r="A30" s="16">
        <v>23</v>
      </c>
      <c r="B30" s="17" t="s">
        <v>174</v>
      </c>
      <c r="C30" s="8" t="s">
        <v>3</v>
      </c>
      <c r="D30" s="18"/>
    </row>
    <row r="31" spans="1:5" ht="15.75" customHeight="1" thickBot="1" x14ac:dyDescent="0.3">
      <c r="A31" s="56">
        <v>24</v>
      </c>
      <c r="B31" s="57" t="s">
        <v>379</v>
      </c>
      <c r="C31" s="66" t="s">
        <v>3</v>
      </c>
      <c r="D31" s="59"/>
    </row>
    <row r="32" spans="1:5" ht="64.5" thickBot="1" x14ac:dyDescent="0.3">
      <c r="A32" s="56">
        <v>25</v>
      </c>
      <c r="B32" s="57" t="s">
        <v>82</v>
      </c>
      <c r="C32" s="58" t="s">
        <v>3</v>
      </c>
      <c r="D32" s="59"/>
      <c r="E32" s="209"/>
    </row>
    <row r="33" spans="1:8" ht="27" customHeight="1" thickBot="1" x14ac:dyDescent="0.3">
      <c r="A33" s="16">
        <v>26</v>
      </c>
      <c r="B33" s="17" t="s">
        <v>88</v>
      </c>
      <c r="C33" s="8" t="s">
        <v>3</v>
      </c>
      <c r="D33" s="18"/>
    </row>
    <row r="34" spans="1:8" ht="15.75" thickBot="1" x14ac:dyDescent="0.3">
      <c r="A34" s="16">
        <v>27</v>
      </c>
      <c r="B34" s="17" t="s">
        <v>19</v>
      </c>
      <c r="C34" s="8" t="s">
        <v>3</v>
      </c>
      <c r="D34" s="18"/>
    </row>
    <row r="35" spans="1:8" ht="26.25" thickBot="1" x14ac:dyDescent="0.3">
      <c r="A35" s="16">
        <v>28</v>
      </c>
      <c r="B35" s="17" t="s">
        <v>248</v>
      </c>
      <c r="C35" s="8" t="s">
        <v>3</v>
      </c>
      <c r="D35" s="18"/>
      <c r="E35" s="196"/>
    </row>
    <row r="36" spans="1:8" ht="26.25" thickBot="1" x14ac:dyDescent="0.3">
      <c r="A36" s="16">
        <v>29</v>
      </c>
      <c r="B36" s="17" t="s">
        <v>249</v>
      </c>
      <c r="C36" s="8" t="s">
        <v>3</v>
      </c>
      <c r="D36" s="18"/>
    </row>
    <row r="37" spans="1:8" ht="15.75" thickBot="1" x14ac:dyDescent="0.3">
      <c r="A37" s="16"/>
      <c r="B37" s="39" t="s">
        <v>131</v>
      </c>
      <c r="C37" s="8"/>
      <c r="D37" s="18"/>
    </row>
    <row r="38" spans="1:8" ht="63.75" customHeight="1" thickBot="1" x14ac:dyDescent="0.3">
      <c r="A38" s="16">
        <v>30</v>
      </c>
      <c r="B38" s="17" t="s">
        <v>130</v>
      </c>
      <c r="C38" s="8" t="s">
        <v>3</v>
      </c>
      <c r="D38" s="18"/>
    </row>
    <row r="39" spans="1:8" ht="15.75" thickBot="1" x14ac:dyDescent="0.3">
      <c r="A39" s="32"/>
      <c r="B39" s="38" t="s">
        <v>20</v>
      </c>
      <c r="C39" s="41"/>
      <c r="D39" s="15"/>
    </row>
    <row r="40" spans="1:8" ht="51.75" thickBot="1" x14ac:dyDescent="0.3">
      <c r="A40" s="103">
        <v>31</v>
      </c>
      <c r="B40" s="82" t="s">
        <v>362</v>
      </c>
      <c r="C40" s="8" t="s">
        <v>3</v>
      </c>
      <c r="D40" s="15" t="s">
        <v>2</v>
      </c>
      <c r="E40" s="196"/>
      <c r="F40" s="40"/>
      <c r="G40" s="40"/>
      <c r="H40" s="40"/>
    </row>
    <row r="41" spans="1:8" s="28" customFormat="1" ht="13.5" thickBot="1" x14ac:dyDescent="0.25">
      <c r="A41" s="103"/>
      <c r="B41" s="98" t="s">
        <v>135</v>
      </c>
      <c r="C41" s="86"/>
      <c r="D41" s="86"/>
      <c r="E41" s="195"/>
    </row>
    <row r="42" spans="1:8" s="28" customFormat="1" ht="13.5" thickBot="1" x14ac:dyDescent="0.25">
      <c r="A42" s="88">
        <v>32</v>
      </c>
      <c r="B42" s="29" t="s">
        <v>162</v>
      </c>
      <c r="C42" s="18" t="s">
        <v>3</v>
      </c>
      <c r="D42" s="18"/>
      <c r="E42" s="195"/>
    </row>
    <row r="43" spans="1:8" s="28" customFormat="1" ht="13.5" thickBot="1" x14ac:dyDescent="0.25">
      <c r="A43" s="88">
        <v>33</v>
      </c>
      <c r="B43" s="29" t="s">
        <v>161</v>
      </c>
      <c r="C43" s="18" t="s">
        <v>3</v>
      </c>
      <c r="D43" s="18"/>
      <c r="E43" s="195"/>
    </row>
    <row r="44" spans="1:8" s="28" customFormat="1" ht="13.5" thickBot="1" x14ac:dyDescent="0.25">
      <c r="A44" s="105"/>
      <c r="B44" s="123" t="s">
        <v>212</v>
      </c>
      <c r="C44" s="124"/>
      <c r="D44" s="125"/>
      <c r="E44" s="196"/>
    </row>
    <row r="45" spans="1:8" ht="39" thickBot="1" x14ac:dyDescent="0.3">
      <c r="A45" s="56">
        <v>34</v>
      </c>
      <c r="B45" s="61" t="s">
        <v>363</v>
      </c>
      <c r="C45" s="58" t="s">
        <v>3</v>
      </c>
      <c r="D45" s="104"/>
      <c r="E45" s="196"/>
    </row>
  </sheetData>
  <pageMargins left="0.7" right="0.7" top="0.75" bottom="0.75" header="0.3" footer="0.3"/>
  <pageSetup paperSize="9" scale="58" fitToHeight="0" orientation="portrait" r:id="rId1"/>
  <colBreaks count="1" manualBreakCount="1">
    <brk id="4" max="1048575"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0B2C50-4C72-4E0D-98B1-3B1FD0C46BFB}">
  <sheetPr>
    <tabColor rgb="FF00B050"/>
  </sheetPr>
  <dimension ref="A1:E60"/>
  <sheetViews>
    <sheetView topLeftCell="A6" zoomScaleNormal="100" workbookViewId="0">
      <selection activeCell="B4" sqref="B4"/>
    </sheetView>
  </sheetViews>
  <sheetFormatPr defaultColWidth="8.7109375" defaultRowHeight="15" x14ac:dyDescent="0.25"/>
  <cols>
    <col min="1" max="1" width="4.140625" customWidth="1"/>
    <col min="2" max="2" width="103.42578125" customWidth="1"/>
    <col min="4" max="4" width="9.140625" style="2"/>
    <col min="5" max="5" width="67.5703125" style="110" customWidth="1"/>
  </cols>
  <sheetData>
    <row r="1" spans="1:5" x14ac:dyDescent="0.25">
      <c r="A1" s="121" t="s">
        <v>122</v>
      </c>
      <c r="B1" s="126"/>
      <c r="C1" s="114"/>
      <c r="E1" s="112"/>
    </row>
    <row r="2" spans="1:5" ht="15.75" thickBot="1" x14ac:dyDescent="0.3">
      <c r="A2" s="1"/>
      <c r="B2" s="1"/>
      <c r="C2" s="20"/>
      <c r="D2" s="20"/>
    </row>
    <row r="3" spans="1:5" ht="26.25" thickBot="1" x14ac:dyDescent="0.3">
      <c r="A3" s="3" t="s">
        <v>0</v>
      </c>
      <c r="B3" s="4" t="s">
        <v>13</v>
      </c>
      <c r="C3" s="5" t="s">
        <v>1</v>
      </c>
      <c r="D3" s="85" t="s">
        <v>143</v>
      </c>
    </row>
    <row r="4" spans="1:5" ht="90" thickBot="1" x14ac:dyDescent="0.3">
      <c r="A4" s="16">
        <v>1</v>
      </c>
      <c r="B4" s="23" t="s">
        <v>228</v>
      </c>
      <c r="C4" s="8" t="s">
        <v>3</v>
      </c>
      <c r="D4" s="18"/>
      <c r="E4" s="210"/>
    </row>
    <row r="5" spans="1:5" ht="64.5" thickBot="1" x14ac:dyDescent="0.3">
      <c r="A5" s="16">
        <v>2</v>
      </c>
      <c r="B5" s="23" t="s">
        <v>81</v>
      </c>
      <c r="C5" s="8" t="s">
        <v>3</v>
      </c>
      <c r="D5" s="18"/>
    </row>
    <row r="6" spans="1:5" ht="77.25" thickBot="1" x14ac:dyDescent="0.3">
      <c r="A6" s="16">
        <v>3</v>
      </c>
      <c r="B6" s="23" t="s">
        <v>213</v>
      </c>
      <c r="C6" s="8" t="s">
        <v>3</v>
      </c>
      <c r="D6" s="18"/>
    </row>
    <row r="7" spans="1:5" ht="27" customHeight="1" thickBot="1" x14ac:dyDescent="0.3">
      <c r="A7" s="16">
        <v>4</v>
      </c>
      <c r="B7" s="23" t="s">
        <v>80</v>
      </c>
      <c r="C7" s="8" t="s">
        <v>3</v>
      </c>
      <c r="D7" s="18"/>
    </row>
    <row r="8" spans="1:5" ht="29.65" customHeight="1" thickBot="1" x14ac:dyDescent="0.3">
      <c r="A8" s="16">
        <v>5</v>
      </c>
      <c r="B8" s="23" t="s">
        <v>17</v>
      </c>
      <c r="C8" s="8" t="s">
        <v>3</v>
      </c>
      <c r="D8" s="18"/>
    </row>
    <row r="9" spans="1:5" s="97" customFormat="1" ht="39" thickBot="1" x14ac:dyDescent="0.3">
      <c r="A9" s="71">
        <v>6</v>
      </c>
      <c r="B9" s="17" t="s">
        <v>163</v>
      </c>
      <c r="C9" s="7" t="s">
        <v>3</v>
      </c>
      <c r="D9" s="91"/>
      <c r="E9" s="110"/>
    </row>
    <row r="10" spans="1:5" ht="15.75" customHeight="1" thickBot="1" x14ac:dyDescent="0.3">
      <c r="A10" s="16">
        <v>7</v>
      </c>
      <c r="B10" s="23" t="s">
        <v>214</v>
      </c>
      <c r="C10" s="8" t="s">
        <v>3</v>
      </c>
      <c r="D10" s="18"/>
    </row>
    <row r="11" spans="1:5" ht="26.25" thickBot="1" x14ac:dyDescent="0.3">
      <c r="A11" s="16">
        <v>8</v>
      </c>
      <c r="B11" s="23" t="s">
        <v>215</v>
      </c>
      <c r="C11" s="8" t="s">
        <v>3</v>
      </c>
      <c r="D11" s="18"/>
    </row>
    <row r="12" spans="1:5" ht="15.75" thickBot="1" x14ac:dyDescent="0.3">
      <c r="A12" s="16">
        <v>9</v>
      </c>
      <c r="B12" s="23" t="s">
        <v>216</v>
      </c>
      <c r="C12" s="8" t="s">
        <v>3</v>
      </c>
      <c r="D12" s="18"/>
    </row>
    <row r="13" spans="1:5" x14ac:dyDescent="0.25">
      <c r="A13" s="1"/>
      <c r="B13" s="1"/>
      <c r="C13" s="20"/>
      <c r="D13" s="20"/>
    </row>
    <row r="14" spans="1:5" x14ac:dyDescent="0.25">
      <c r="A14" s="1"/>
      <c r="B14" s="1"/>
      <c r="C14" s="20"/>
      <c r="D14" s="20"/>
    </row>
    <row r="15" spans="1:5" x14ac:dyDescent="0.25">
      <c r="A15" s="1"/>
      <c r="B15" s="1"/>
      <c r="C15" s="20"/>
      <c r="D15" s="20"/>
    </row>
    <row r="16" spans="1:5" x14ac:dyDescent="0.25">
      <c r="A16" s="1"/>
      <c r="B16" s="1"/>
      <c r="C16" s="20"/>
      <c r="D16" s="20"/>
    </row>
    <row r="17" spans="1:4" x14ac:dyDescent="0.25">
      <c r="A17" s="1"/>
      <c r="B17" s="1"/>
      <c r="C17" s="20"/>
      <c r="D17" s="20"/>
    </row>
    <row r="18" spans="1:4" x14ac:dyDescent="0.25">
      <c r="A18" s="1"/>
      <c r="B18" s="1"/>
      <c r="C18" s="20"/>
      <c r="D18" s="20"/>
    </row>
    <row r="19" spans="1:4" x14ac:dyDescent="0.25">
      <c r="A19" s="1"/>
      <c r="B19" s="1"/>
      <c r="C19" s="20"/>
      <c r="D19" s="20"/>
    </row>
    <row r="20" spans="1:4" x14ac:dyDescent="0.25">
      <c r="A20" s="1"/>
      <c r="B20" s="1"/>
      <c r="C20" s="20"/>
      <c r="D20" s="20"/>
    </row>
    <row r="21" spans="1:4" x14ac:dyDescent="0.25">
      <c r="A21" s="1"/>
      <c r="B21" s="1"/>
      <c r="C21" s="20"/>
      <c r="D21" s="20"/>
    </row>
    <row r="22" spans="1:4" x14ac:dyDescent="0.25">
      <c r="A22" s="1"/>
      <c r="B22" s="1"/>
      <c r="C22" s="20"/>
      <c r="D22" s="20"/>
    </row>
    <row r="23" spans="1:4" x14ac:dyDescent="0.25">
      <c r="A23" s="1"/>
      <c r="B23" s="1"/>
      <c r="C23" s="20"/>
      <c r="D23" s="20"/>
    </row>
    <row r="24" spans="1:4" x14ac:dyDescent="0.25">
      <c r="A24" s="1"/>
      <c r="B24" s="1"/>
      <c r="C24" s="20"/>
      <c r="D24" s="20"/>
    </row>
    <row r="25" spans="1:4" x14ac:dyDescent="0.25">
      <c r="A25" s="1"/>
      <c r="B25" s="1"/>
      <c r="C25" s="20"/>
      <c r="D25" s="20"/>
    </row>
    <row r="26" spans="1:4" x14ac:dyDescent="0.25">
      <c r="A26" s="1"/>
      <c r="B26" s="1"/>
      <c r="C26" s="20"/>
      <c r="D26" s="20"/>
    </row>
    <row r="27" spans="1:4" x14ac:dyDescent="0.25">
      <c r="A27" s="1"/>
      <c r="B27" s="1"/>
      <c r="C27" s="20"/>
      <c r="D27" s="20"/>
    </row>
    <row r="28" spans="1:4" x14ac:dyDescent="0.25">
      <c r="A28" s="1"/>
      <c r="B28" s="1"/>
      <c r="C28" s="20"/>
      <c r="D28" s="20"/>
    </row>
    <row r="29" spans="1:4" x14ac:dyDescent="0.25">
      <c r="A29" s="1"/>
      <c r="B29" s="1"/>
      <c r="C29" s="20"/>
      <c r="D29" s="20"/>
    </row>
    <row r="30" spans="1:4" x14ac:dyDescent="0.25">
      <c r="A30" s="1"/>
      <c r="B30" s="1"/>
      <c r="C30" s="20"/>
      <c r="D30" s="20"/>
    </row>
    <row r="31" spans="1:4" x14ac:dyDescent="0.25">
      <c r="A31" s="1"/>
      <c r="B31" s="1"/>
      <c r="C31" s="20"/>
      <c r="D31" s="20"/>
    </row>
    <row r="32" spans="1:4" x14ac:dyDescent="0.25">
      <c r="A32" s="1"/>
      <c r="B32" s="1"/>
      <c r="C32" s="20"/>
      <c r="D32" s="20"/>
    </row>
    <row r="33" spans="1:4" x14ac:dyDescent="0.25">
      <c r="A33" s="1"/>
      <c r="B33" s="1"/>
      <c r="C33" s="20"/>
      <c r="D33" s="20"/>
    </row>
    <row r="34" spans="1:4" x14ac:dyDescent="0.25">
      <c r="A34" s="1"/>
      <c r="B34" s="1"/>
      <c r="C34" s="20"/>
      <c r="D34" s="20"/>
    </row>
    <row r="35" spans="1:4" x14ac:dyDescent="0.25">
      <c r="A35" s="1"/>
      <c r="B35" s="1"/>
      <c r="C35" s="20"/>
      <c r="D35" s="20"/>
    </row>
    <row r="36" spans="1:4" x14ac:dyDescent="0.25">
      <c r="A36" s="1"/>
      <c r="B36" s="1"/>
      <c r="C36" s="20"/>
      <c r="D36" s="20"/>
    </row>
    <row r="37" spans="1:4" x14ac:dyDescent="0.25">
      <c r="A37" s="1"/>
      <c r="B37" s="1"/>
      <c r="C37" s="20"/>
      <c r="D37" s="20"/>
    </row>
    <row r="38" spans="1:4" x14ac:dyDescent="0.25">
      <c r="A38" s="1"/>
      <c r="B38" s="1"/>
      <c r="C38" s="20"/>
      <c r="D38" s="20"/>
    </row>
    <row r="39" spans="1:4" x14ac:dyDescent="0.25">
      <c r="A39" s="1"/>
      <c r="B39" s="1"/>
      <c r="C39" s="20"/>
      <c r="D39" s="20"/>
    </row>
    <row r="40" spans="1:4" x14ac:dyDescent="0.25">
      <c r="A40" s="1"/>
      <c r="B40" s="1"/>
      <c r="C40" s="20"/>
      <c r="D40" s="20"/>
    </row>
    <row r="41" spans="1:4" x14ac:dyDescent="0.25">
      <c r="A41" s="1"/>
      <c r="B41" s="1"/>
      <c r="C41" s="20"/>
      <c r="D41" s="20"/>
    </row>
    <row r="42" spans="1:4" x14ac:dyDescent="0.25">
      <c r="A42" s="1"/>
      <c r="B42" s="1"/>
      <c r="C42" s="20"/>
      <c r="D42" s="20"/>
    </row>
    <row r="43" spans="1:4" x14ac:dyDescent="0.25">
      <c r="A43" s="1"/>
      <c r="B43" s="1"/>
      <c r="C43" s="20"/>
      <c r="D43" s="20"/>
    </row>
    <row r="44" spans="1:4" x14ac:dyDescent="0.25">
      <c r="A44" s="1"/>
      <c r="B44" s="1"/>
      <c r="C44" s="20"/>
      <c r="D44" s="20"/>
    </row>
    <row r="45" spans="1:4" x14ac:dyDescent="0.25">
      <c r="A45" s="1"/>
      <c r="B45" s="1"/>
      <c r="C45" s="20"/>
      <c r="D45" s="20"/>
    </row>
    <row r="46" spans="1:4" x14ac:dyDescent="0.25">
      <c r="A46" s="1"/>
      <c r="B46" s="1"/>
      <c r="C46" s="20"/>
      <c r="D46" s="20"/>
    </row>
    <row r="47" spans="1:4" x14ac:dyDescent="0.25">
      <c r="A47" s="1"/>
      <c r="B47" s="1"/>
      <c r="C47" s="20"/>
      <c r="D47" s="20"/>
    </row>
    <row r="48" spans="1:4" x14ac:dyDescent="0.25">
      <c r="A48" s="1"/>
      <c r="B48" s="1"/>
      <c r="C48" s="20"/>
      <c r="D48" s="20"/>
    </row>
    <row r="49" spans="1:4" x14ac:dyDescent="0.25">
      <c r="A49" s="1"/>
      <c r="B49" s="1"/>
      <c r="C49" s="20"/>
      <c r="D49" s="20"/>
    </row>
    <row r="50" spans="1:4" x14ac:dyDescent="0.25">
      <c r="A50" s="1"/>
      <c r="B50" s="1"/>
      <c r="C50" s="20"/>
      <c r="D50" s="20"/>
    </row>
    <row r="51" spans="1:4" x14ac:dyDescent="0.25">
      <c r="A51" s="1"/>
      <c r="B51" s="1"/>
      <c r="C51" s="20"/>
      <c r="D51" s="20"/>
    </row>
    <row r="52" spans="1:4" x14ac:dyDescent="0.25">
      <c r="A52" s="1"/>
      <c r="B52" s="1"/>
      <c r="C52" s="20"/>
      <c r="D52" s="20"/>
    </row>
    <row r="53" spans="1:4" x14ac:dyDescent="0.25">
      <c r="A53" s="1"/>
      <c r="B53" s="1"/>
      <c r="C53" s="20"/>
      <c r="D53" s="20"/>
    </row>
    <row r="54" spans="1:4" x14ac:dyDescent="0.25">
      <c r="A54" s="1"/>
      <c r="B54" s="1"/>
      <c r="C54" s="20"/>
      <c r="D54" s="20"/>
    </row>
    <row r="55" spans="1:4" x14ac:dyDescent="0.25">
      <c r="A55" s="1"/>
      <c r="B55" s="1"/>
      <c r="C55" s="20"/>
      <c r="D55" s="20"/>
    </row>
    <row r="56" spans="1:4" x14ac:dyDescent="0.25">
      <c r="A56" s="1"/>
      <c r="B56" s="1"/>
      <c r="C56" s="20"/>
      <c r="D56" s="20"/>
    </row>
    <row r="57" spans="1:4" x14ac:dyDescent="0.25">
      <c r="A57" s="1"/>
      <c r="B57" s="1"/>
      <c r="C57" s="20"/>
      <c r="D57" s="20"/>
    </row>
    <row r="58" spans="1:4" x14ac:dyDescent="0.25">
      <c r="A58" s="1"/>
      <c r="B58" s="1"/>
      <c r="C58" s="20"/>
      <c r="D58" s="20"/>
    </row>
    <row r="59" spans="1:4" x14ac:dyDescent="0.25">
      <c r="A59" s="1"/>
      <c r="B59" s="1"/>
      <c r="C59" s="20"/>
      <c r="D59" s="20"/>
    </row>
    <row r="60" spans="1:4" x14ac:dyDescent="0.25">
      <c r="A60" s="1"/>
      <c r="B60" s="1"/>
      <c r="C60" s="20"/>
      <c r="D60" s="20"/>
    </row>
  </sheetData>
  <pageMargins left="0.7" right="0.7" top="0.75" bottom="0.75" header="0.3" footer="0.3"/>
  <pageSetup paperSize="9" scale="63" fitToHeight="0"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609E73-4D84-4660-8E5C-F8CECAE9CBCB}">
  <sheetPr>
    <tabColor rgb="FF00B050"/>
  </sheetPr>
  <dimension ref="A1:D13"/>
  <sheetViews>
    <sheetView tabSelected="1" zoomScaleNormal="100" workbookViewId="0">
      <selection activeCell="D12" sqref="D12"/>
    </sheetView>
  </sheetViews>
  <sheetFormatPr defaultColWidth="8.7109375" defaultRowHeight="15" x14ac:dyDescent="0.25"/>
  <cols>
    <col min="1" max="1" width="35.28515625" customWidth="1"/>
    <col min="2" max="2" width="23.28515625" customWidth="1"/>
    <col min="3" max="3" width="30.42578125" customWidth="1"/>
    <col min="4" max="4" width="48.85546875" style="110" customWidth="1"/>
  </cols>
  <sheetData>
    <row r="1" spans="1:4" ht="15.75" thickBot="1" x14ac:dyDescent="0.3">
      <c r="C1" s="42" t="s">
        <v>2</v>
      </c>
      <c r="D1" s="110" t="s">
        <v>2</v>
      </c>
    </row>
    <row r="2" spans="1:4" ht="15.75" thickBot="1" x14ac:dyDescent="0.3">
      <c r="A2" s="127" t="s">
        <v>27</v>
      </c>
      <c r="B2" s="128"/>
      <c r="C2" s="129"/>
      <c r="D2" s="109"/>
    </row>
    <row r="3" spans="1:4" ht="15.75" thickBot="1" x14ac:dyDescent="0.3">
      <c r="A3" s="3" t="s">
        <v>28</v>
      </c>
      <c r="B3" s="43" t="s">
        <v>29</v>
      </c>
      <c r="C3" s="3" t="s">
        <v>30</v>
      </c>
      <c r="D3" s="116"/>
    </row>
    <row r="4" spans="1:4" ht="26.25" thickBot="1" x14ac:dyDescent="0.3">
      <c r="A4" s="29" t="s">
        <v>31</v>
      </c>
      <c r="B4" s="44" t="s">
        <v>32</v>
      </c>
      <c r="C4" s="29" t="s">
        <v>33</v>
      </c>
    </row>
    <row r="5" spans="1:4" ht="39" thickBot="1" x14ac:dyDescent="0.3">
      <c r="A5" s="29" t="s">
        <v>34</v>
      </c>
      <c r="B5" s="44" t="s">
        <v>35</v>
      </c>
      <c r="C5" s="29" t="s">
        <v>36</v>
      </c>
    </row>
    <row r="6" spans="1:4" ht="51.75" thickBot="1" x14ac:dyDescent="0.3">
      <c r="A6" s="29" t="s">
        <v>37</v>
      </c>
      <c r="B6" s="44" t="s">
        <v>38</v>
      </c>
      <c r="C6" s="29" t="s">
        <v>39</v>
      </c>
    </row>
    <row r="7" spans="1:4" ht="26.25" thickBot="1" x14ac:dyDescent="0.3">
      <c r="A7" s="29" t="s">
        <v>98</v>
      </c>
      <c r="B7" s="44" t="s">
        <v>40</v>
      </c>
      <c r="C7" s="29" t="s">
        <v>41</v>
      </c>
    </row>
    <row r="8" spans="1:4" ht="26.25" thickBot="1" x14ac:dyDescent="0.3">
      <c r="A8" s="29" t="s">
        <v>97</v>
      </c>
      <c r="B8" s="44" t="s">
        <v>42</v>
      </c>
      <c r="C8" s="29" t="s">
        <v>43</v>
      </c>
    </row>
    <row r="9" spans="1:4" ht="15.75" thickBot="1" x14ac:dyDescent="0.3">
      <c r="A9" s="29" t="s">
        <v>44</v>
      </c>
      <c r="B9" s="44"/>
      <c r="C9" s="29"/>
    </row>
    <row r="10" spans="1:4" ht="15.75" thickBot="1" x14ac:dyDescent="0.3">
      <c r="A10" s="75" t="s">
        <v>53</v>
      </c>
      <c r="B10" s="87"/>
      <c r="C10" s="87"/>
    </row>
    <row r="11" spans="1:4" ht="15.75" thickBot="1" x14ac:dyDescent="0.3">
      <c r="A11" s="33" t="s">
        <v>28</v>
      </c>
      <c r="B11" s="45" t="s">
        <v>45</v>
      </c>
      <c r="C11" s="45" t="s">
        <v>46</v>
      </c>
    </row>
    <row r="12" spans="1:4" ht="15.75" thickBot="1" x14ac:dyDescent="0.3">
      <c r="A12" s="51">
        <v>1</v>
      </c>
      <c r="B12" s="46" t="s">
        <v>47</v>
      </c>
      <c r="C12" s="46" t="s">
        <v>52</v>
      </c>
    </row>
    <row r="13" spans="1:4" ht="15.75" thickBot="1" x14ac:dyDescent="0.3">
      <c r="A13" s="51">
        <v>2</v>
      </c>
      <c r="B13" s="46" t="s">
        <v>47</v>
      </c>
      <c r="C13" s="46" t="s">
        <v>48</v>
      </c>
    </row>
  </sheetData>
  <pageMargins left="0.7" right="0.7" top="0.75" bottom="0.75" header="0.3" footer="0.3"/>
  <pageSetup paperSize="9" scale="92" orientation="portrait" r:id="rId1"/>
  <colBreaks count="1" manualBreakCount="1">
    <brk id="3" max="1048575"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0F015E-E95C-4FE3-92E6-269F61EB5280}">
  <sheetPr>
    <tabColor rgb="FF00B050"/>
    <pageSetUpPr fitToPage="1"/>
  </sheetPr>
  <dimension ref="A1:E7"/>
  <sheetViews>
    <sheetView zoomScaleNormal="100" workbookViewId="0">
      <selection activeCell="B20" sqref="B20"/>
    </sheetView>
  </sheetViews>
  <sheetFormatPr defaultColWidth="8.7109375" defaultRowHeight="15" x14ac:dyDescent="0.25"/>
  <cols>
    <col min="1" max="1" width="23" bestFit="1" customWidth="1"/>
    <col min="2" max="2" width="7.42578125" customWidth="1"/>
    <col min="3" max="3" width="34.28515625" customWidth="1"/>
    <col min="4" max="4" width="33.7109375" customWidth="1"/>
  </cols>
  <sheetData>
    <row r="1" spans="1:5" s="37" customFormat="1" ht="15.75" thickBot="1" x14ac:dyDescent="0.3">
      <c r="A1" s="37" t="s">
        <v>2</v>
      </c>
      <c r="C1" s="37" t="s">
        <v>2</v>
      </c>
      <c r="D1" s="37" t="s">
        <v>2</v>
      </c>
    </row>
    <row r="2" spans="1:5" ht="15.75" thickBot="1" x14ac:dyDescent="0.3">
      <c r="A2" s="130" t="s">
        <v>116</v>
      </c>
      <c r="B2" s="130" t="s">
        <v>25</v>
      </c>
      <c r="C2" s="130" t="s">
        <v>57</v>
      </c>
      <c r="D2" s="130" t="s">
        <v>56</v>
      </c>
      <c r="E2" s="53"/>
    </row>
    <row r="3" spans="1:5" ht="15.75" thickBot="1" x14ac:dyDescent="0.3">
      <c r="A3" s="25" t="s">
        <v>175</v>
      </c>
      <c r="B3" s="25">
        <v>198</v>
      </c>
      <c r="C3" s="25">
        <v>99</v>
      </c>
      <c r="D3" s="25">
        <v>99</v>
      </c>
    </row>
    <row r="4" spans="1:5" ht="15.75" thickBot="1" x14ac:dyDescent="0.3">
      <c r="A4" s="25" t="s">
        <v>229</v>
      </c>
      <c r="B4" s="25">
        <v>2</v>
      </c>
      <c r="C4" s="25">
        <v>1</v>
      </c>
      <c r="D4" s="25">
        <v>1</v>
      </c>
    </row>
    <row r="5" spans="1:5" ht="15.75" thickBot="1" x14ac:dyDescent="0.3">
      <c r="A5" s="25" t="s">
        <v>26</v>
      </c>
      <c r="B5" s="25">
        <f>SUM(B3:B4)</f>
        <v>200</v>
      </c>
      <c r="C5" s="25">
        <f>SUM(C3:C4)</f>
        <v>100</v>
      </c>
      <c r="D5" s="25">
        <f>SUM(D3:D4)</f>
        <v>100</v>
      </c>
    </row>
    <row r="6" spans="1:5" x14ac:dyDescent="0.25">
      <c r="A6" s="30"/>
    </row>
    <row r="7" spans="1:5" x14ac:dyDescent="0.25">
      <c r="A7" s="1" t="s">
        <v>51</v>
      </c>
    </row>
  </sheetData>
  <pageMargins left="0.7" right="0.7" top="0.75" bottom="0.75" header="0.3" footer="0.3"/>
  <pageSetup paperSize="9" scale="83"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C26854-1600-4C41-A6B8-1EE12541A114}">
  <sheetPr>
    <tabColor rgb="FF00B050"/>
  </sheetPr>
  <dimension ref="A1:E16"/>
  <sheetViews>
    <sheetView zoomScale="80" zoomScaleNormal="80" zoomScaleSheetLayoutView="90" workbookViewId="0"/>
  </sheetViews>
  <sheetFormatPr defaultColWidth="8.7109375" defaultRowHeight="12.75" x14ac:dyDescent="0.2"/>
  <cols>
    <col min="1" max="1" width="4.7109375" style="28" customWidth="1"/>
    <col min="2" max="2" width="115.28515625" style="28" customWidth="1"/>
    <col min="3" max="3" width="8.7109375" style="28"/>
    <col min="4" max="4" width="10.7109375" style="28" customWidth="1"/>
    <col min="5" max="5" width="45" style="22" customWidth="1"/>
    <col min="6" max="16384" width="8.7109375" style="28"/>
  </cols>
  <sheetData>
    <row r="1" spans="1:5" x14ac:dyDescent="0.2">
      <c r="A1" s="111" t="s">
        <v>113</v>
      </c>
      <c r="B1" s="172"/>
      <c r="C1" s="172"/>
      <c r="D1" s="52"/>
      <c r="E1" s="174"/>
    </row>
    <row r="2" spans="1:5" ht="13.5" thickBot="1" x14ac:dyDescent="0.25">
      <c r="A2" s="11"/>
      <c r="D2" s="12"/>
      <c r="E2" s="174"/>
    </row>
    <row r="3" spans="1:5" ht="26.25" thickBot="1" x14ac:dyDescent="0.25">
      <c r="A3" s="13" t="s">
        <v>0</v>
      </c>
      <c r="B3" s="14" t="s">
        <v>13</v>
      </c>
      <c r="C3" s="5" t="s">
        <v>1</v>
      </c>
      <c r="D3" s="85" t="s">
        <v>143</v>
      </c>
    </row>
    <row r="4" spans="1:5" ht="39" thickBot="1" x14ac:dyDescent="0.25">
      <c r="A4" s="56">
        <v>1</v>
      </c>
      <c r="B4" s="57" t="s">
        <v>220</v>
      </c>
      <c r="C4" s="58" t="s">
        <v>3</v>
      </c>
      <c r="D4" s="59"/>
      <c r="E4" s="174"/>
    </row>
    <row r="5" spans="1:5" ht="39" thickBot="1" x14ac:dyDescent="0.25">
      <c r="A5" s="16">
        <v>2</v>
      </c>
      <c r="B5" s="17" t="s">
        <v>222</v>
      </c>
      <c r="C5" s="8" t="s">
        <v>3</v>
      </c>
      <c r="D5" s="18"/>
    </row>
    <row r="6" spans="1:5" ht="13.5" thickBot="1" x14ac:dyDescent="0.25">
      <c r="A6" s="56">
        <v>3</v>
      </c>
      <c r="B6" s="57" t="s">
        <v>4</v>
      </c>
      <c r="C6" s="58" t="s">
        <v>3</v>
      </c>
      <c r="D6" s="59"/>
    </row>
    <row r="7" spans="1:5" ht="26.25" thickBot="1" x14ac:dyDescent="0.25">
      <c r="A7" s="47">
        <v>4</v>
      </c>
      <c r="B7" s="19" t="s">
        <v>226</v>
      </c>
      <c r="C7" s="48" t="s">
        <v>3</v>
      </c>
      <c r="D7" s="49"/>
    </row>
    <row r="8" spans="1:5" ht="26.25" thickBot="1" x14ac:dyDescent="0.25">
      <c r="A8" s="16">
        <v>5</v>
      </c>
      <c r="B8" s="17" t="s">
        <v>64</v>
      </c>
      <c r="C8" s="8" t="s">
        <v>3</v>
      </c>
      <c r="D8" s="18"/>
    </row>
    <row r="9" spans="1:5" ht="13.5" thickBot="1" x14ac:dyDescent="0.25">
      <c r="A9" s="16">
        <v>6</v>
      </c>
      <c r="B9" s="17" t="s">
        <v>111</v>
      </c>
      <c r="C9" s="8" t="s">
        <v>3</v>
      </c>
      <c r="D9" s="18"/>
    </row>
    <row r="10" spans="1:5" ht="13.5" thickBot="1" x14ac:dyDescent="0.25">
      <c r="A10" s="56">
        <v>7</v>
      </c>
      <c r="B10" s="57" t="s">
        <v>49</v>
      </c>
      <c r="C10" s="58" t="s">
        <v>3</v>
      </c>
      <c r="D10" s="59"/>
    </row>
    <row r="11" spans="1:5" ht="39" thickBot="1" x14ac:dyDescent="0.25">
      <c r="A11" s="16">
        <v>8</v>
      </c>
      <c r="B11" s="17" t="s">
        <v>221</v>
      </c>
      <c r="C11" s="8" t="s">
        <v>3</v>
      </c>
      <c r="D11" s="18"/>
    </row>
    <row r="12" spans="1:5" ht="33.75" customHeight="1" thickBot="1" x14ac:dyDescent="0.25">
      <c r="A12" s="56">
        <v>9</v>
      </c>
      <c r="B12" s="57" t="s">
        <v>93</v>
      </c>
      <c r="C12" s="58" t="s">
        <v>3</v>
      </c>
      <c r="D12" s="59"/>
    </row>
    <row r="13" spans="1:5" ht="58.5" customHeight="1" thickBot="1" x14ac:dyDescent="0.25">
      <c r="A13" s="16">
        <v>10</v>
      </c>
      <c r="B13" s="23" t="s">
        <v>235</v>
      </c>
      <c r="C13" s="8" t="s">
        <v>3</v>
      </c>
      <c r="D13" s="25"/>
    </row>
    <row r="14" spans="1:5" ht="57.75" customHeight="1" thickBot="1" x14ac:dyDescent="0.25">
      <c r="A14" s="56">
        <v>11</v>
      </c>
      <c r="B14" s="61" t="s">
        <v>227</v>
      </c>
      <c r="C14" s="58" t="s">
        <v>3</v>
      </c>
      <c r="D14" s="120"/>
      <c r="E14" s="175"/>
    </row>
    <row r="15" spans="1:5" ht="32.25" customHeight="1" thickBot="1" x14ac:dyDescent="0.25">
      <c r="A15" s="16">
        <v>12</v>
      </c>
      <c r="B15" s="57" t="s">
        <v>109</v>
      </c>
      <c r="C15" s="8" t="s">
        <v>3</v>
      </c>
      <c r="D15" s="18"/>
    </row>
    <row r="16" spans="1:5" ht="64.5" thickBot="1" x14ac:dyDescent="0.25">
      <c r="A16" s="16">
        <v>13</v>
      </c>
      <c r="B16" s="17" t="s">
        <v>236</v>
      </c>
      <c r="C16" s="8" t="s">
        <v>3</v>
      </c>
      <c r="D16" s="18"/>
      <c r="E16" s="175"/>
    </row>
  </sheetData>
  <pageMargins left="0.7" right="0.7" top="0.75" bottom="0.75" header="0.3" footer="0.3"/>
  <pageSetup paperSize="9" scale="58" fitToHeight="0" orientation="portrait" r:id="rId1"/>
  <colBreaks count="1" manualBreakCount="1">
    <brk id="4"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F2767C-E3B7-4F91-BE40-DBB51B43037F}">
  <sheetPr>
    <tabColor rgb="FF00B050"/>
  </sheetPr>
  <dimension ref="A1:F18"/>
  <sheetViews>
    <sheetView zoomScaleNormal="100" zoomScaleSheetLayoutView="90" workbookViewId="0"/>
  </sheetViews>
  <sheetFormatPr defaultColWidth="8.7109375" defaultRowHeight="12.75" x14ac:dyDescent="0.2"/>
  <cols>
    <col min="1" max="1" width="4.7109375" style="28" customWidth="1"/>
    <col min="2" max="2" width="115.7109375" style="28" customWidth="1"/>
    <col min="3" max="3" width="6.28515625" style="28" customWidth="1"/>
    <col min="4" max="4" width="9.7109375" style="28" customWidth="1"/>
    <col min="5" max="5" width="59.5703125" style="192" customWidth="1"/>
    <col min="6" max="16384" width="8.7109375" style="28"/>
  </cols>
  <sheetData>
    <row r="1" spans="1:6" x14ac:dyDescent="0.2">
      <c r="A1" s="111" t="s">
        <v>114</v>
      </c>
      <c r="B1" s="113"/>
      <c r="C1" s="114"/>
      <c r="E1" s="197"/>
    </row>
    <row r="2" spans="1:6" ht="13.5" thickBot="1" x14ac:dyDescent="0.25">
      <c r="A2" s="22"/>
      <c r="B2" s="9"/>
      <c r="C2" s="20"/>
      <c r="E2" s="197"/>
    </row>
    <row r="3" spans="1:6" ht="26.25" thickBot="1" x14ac:dyDescent="0.25">
      <c r="A3" s="80" t="s">
        <v>0</v>
      </c>
      <c r="B3" s="14" t="s">
        <v>13</v>
      </c>
      <c r="C3" s="81" t="s">
        <v>103</v>
      </c>
      <c r="D3" s="85" t="s">
        <v>143</v>
      </c>
    </row>
    <row r="4" spans="1:6" ht="13.5" thickBot="1" x14ac:dyDescent="0.25">
      <c r="A4" s="84"/>
      <c r="B4" s="76" t="s">
        <v>5</v>
      </c>
      <c r="C4" s="77"/>
      <c r="D4" s="15"/>
    </row>
    <row r="5" spans="1:6" ht="15.75" customHeight="1" thickBot="1" x14ac:dyDescent="0.25">
      <c r="A5" s="16">
        <v>1</v>
      </c>
      <c r="B5" s="17" t="s">
        <v>237</v>
      </c>
      <c r="C5" s="8" t="s">
        <v>3</v>
      </c>
      <c r="D5" s="18"/>
    </row>
    <row r="6" spans="1:6" ht="30" customHeight="1" thickBot="1" x14ac:dyDescent="0.25">
      <c r="A6" s="67">
        <v>2</v>
      </c>
      <c r="B6" s="57" t="s">
        <v>240</v>
      </c>
      <c r="C6" s="66" t="s">
        <v>3</v>
      </c>
      <c r="D6" s="68"/>
      <c r="E6" s="197"/>
    </row>
    <row r="7" spans="1:6" ht="26.25" thickBot="1" x14ac:dyDescent="0.25">
      <c r="A7" s="56">
        <v>3</v>
      </c>
      <c r="B7" s="61" t="s">
        <v>6</v>
      </c>
      <c r="C7" s="58" t="s">
        <v>3</v>
      </c>
      <c r="D7" s="59"/>
      <c r="E7" s="197"/>
    </row>
    <row r="8" spans="1:6" ht="26.25" thickBot="1" x14ac:dyDescent="0.25">
      <c r="A8" s="16">
        <v>4</v>
      </c>
      <c r="B8" s="23" t="s">
        <v>238</v>
      </c>
      <c r="C8" s="8" t="s">
        <v>3</v>
      </c>
      <c r="D8" s="18"/>
      <c r="E8" s="197"/>
    </row>
    <row r="9" spans="1:6" ht="13.5" thickBot="1" x14ac:dyDescent="0.25">
      <c r="A9" s="16" t="s">
        <v>2</v>
      </c>
      <c r="B9" s="4" t="s">
        <v>10</v>
      </c>
      <c r="C9" s="5"/>
      <c r="D9" s="15"/>
    </row>
    <row r="10" spans="1:6" ht="26.25" thickBot="1" x14ac:dyDescent="0.25">
      <c r="A10" s="16">
        <v>5</v>
      </c>
      <c r="B10" s="23" t="s">
        <v>239</v>
      </c>
      <c r="C10" s="8" t="s">
        <v>3</v>
      </c>
      <c r="D10" s="18"/>
    </row>
    <row r="11" spans="1:6" ht="13.5" thickBot="1" x14ac:dyDescent="0.25">
      <c r="A11" s="67">
        <v>6</v>
      </c>
      <c r="B11" s="57" t="s">
        <v>11</v>
      </c>
      <c r="C11" s="66" t="s">
        <v>3</v>
      </c>
      <c r="D11" s="95"/>
    </row>
    <row r="12" spans="1:6" ht="13.5" thickBot="1" x14ac:dyDescent="0.25">
      <c r="A12" s="56">
        <v>7</v>
      </c>
      <c r="B12" s="60" t="s">
        <v>283</v>
      </c>
      <c r="C12" s="107" t="s">
        <v>3</v>
      </c>
      <c r="D12" s="59"/>
      <c r="F12" s="158"/>
    </row>
    <row r="13" spans="1:6" ht="13.5" thickBot="1" x14ac:dyDescent="0.25">
      <c r="A13" s="16"/>
      <c r="B13" s="92" t="s">
        <v>16</v>
      </c>
      <c r="C13" s="27"/>
      <c r="D13" s="18"/>
    </row>
    <row r="14" spans="1:6" ht="64.5" thickBot="1" x14ac:dyDescent="0.25">
      <c r="A14" s="56">
        <v>8</v>
      </c>
      <c r="B14" s="57" t="s">
        <v>107</v>
      </c>
      <c r="C14" s="58" t="s">
        <v>3</v>
      </c>
      <c r="D14" s="59"/>
    </row>
    <row r="15" spans="1:6" ht="64.5" thickBot="1" x14ac:dyDescent="0.25">
      <c r="A15" s="16">
        <v>9</v>
      </c>
      <c r="B15" s="57" t="s">
        <v>108</v>
      </c>
      <c r="C15" s="8" t="s">
        <v>3</v>
      </c>
      <c r="D15" s="18"/>
    </row>
    <row r="16" spans="1:6" ht="13.5" thickBot="1" x14ac:dyDescent="0.25">
      <c r="A16" s="56">
        <v>10</v>
      </c>
      <c r="B16" s="57" t="s">
        <v>110</v>
      </c>
      <c r="C16" s="58" t="s">
        <v>3</v>
      </c>
      <c r="D16" s="59"/>
    </row>
    <row r="17" spans="1:4" x14ac:dyDescent="0.2">
      <c r="A17" s="69"/>
      <c r="D17" s="55"/>
    </row>
    <row r="18" spans="1:4" x14ac:dyDescent="0.2">
      <c r="B18" s="176"/>
    </row>
  </sheetData>
  <pageMargins left="0.7" right="0.7" top="0.75" bottom="0.75" header="0.3" footer="0.3"/>
  <pageSetup paperSize="9" scale="56"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1D09C4-65EA-4C87-8614-CEF900563522}">
  <sheetPr>
    <tabColor rgb="FF00B050"/>
  </sheetPr>
  <dimension ref="A1:E142"/>
  <sheetViews>
    <sheetView zoomScaleNormal="100" workbookViewId="0"/>
  </sheetViews>
  <sheetFormatPr defaultColWidth="8.7109375" defaultRowHeight="12.75" x14ac:dyDescent="0.2"/>
  <cols>
    <col min="1" max="1" width="4.42578125" style="172" customWidth="1"/>
    <col min="2" max="2" width="122" style="179" customWidth="1"/>
    <col min="3" max="3" width="6.140625" style="173" customWidth="1"/>
    <col min="4" max="4" width="10.140625" style="172" customWidth="1"/>
    <col min="5" max="5" width="78" style="157" customWidth="1"/>
    <col min="6" max="16384" width="8.7109375" style="172"/>
  </cols>
  <sheetData>
    <row r="1" spans="1:4" x14ac:dyDescent="0.2">
      <c r="A1" s="111" t="s">
        <v>209</v>
      </c>
      <c r="B1" s="113"/>
      <c r="C1" s="145"/>
    </row>
    <row r="2" spans="1:4" ht="13.5" thickBot="1" x14ac:dyDescent="0.25">
      <c r="A2" s="111"/>
      <c r="B2" s="113"/>
      <c r="C2" s="145"/>
    </row>
    <row r="3" spans="1:4" ht="26.25" thickBot="1" x14ac:dyDescent="0.25">
      <c r="A3" s="146" t="s">
        <v>0</v>
      </c>
      <c r="B3" s="147" t="s">
        <v>13</v>
      </c>
      <c r="C3" s="148" t="s">
        <v>103</v>
      </c>
      <c r="D3" s="115" t="s">
        <v>143</v>
      </c>
    </row>
    <row r="4" spans="1:4" ht="15.75" customHeight="1" thickBot="1" x14ac:dyDescent="0.25">
      <c r="A4" s="149"/>
      <c r="B4" s="147" t="s">
        <v>250</v>
      </c>
      <c r="C4" s="150"/>
      <c r="D4" s="125"/>
    </row>
    <row r="5" spans="1:4" ht="51.75" thickBot="1" x14ac:dyDescent="0.25">
      <c r="A5" s="67">
        <v>1</v>
      </c>
      <c r="B5" s="65" t="s">
        <v>252</v>
      </c>
      <c r="C5" s="66" t="s">
        <v>3</v>
      </c>
      <c r="D5" s="59"/>
    </row>
    <row r="6" spans="1:4" ht="13.5" thickBot="1" x14ac:dyDescent="0.25">
      <c r="A6" s="67">
        <v>2</v>
      </c>
      <c r="B6" s="65" t="s">
        <v>184</v>
      </c>
      <c r="C6" s="66" t="s">
        <v>3</v>
      </c>
      <c r="D6" s="125"/>
    </row>
    <row r="7" spans="1:4" ht="13.5" thickBot="1" x14ac:dyDescent="0.25">
      <c r="A7" s="67">
        <v>3</v>
      </c>
      <c r="B7" s="65" t="s">
        <v>182</v>
      </c>
      <c r="C7" s="66" t="s">
        <v>3</v>
      </c>
      <c r="D7" s="125"/>
    </row>
    <row r="8" spans="1:4" ht="13.5" thickBot="1" x14ac:dyDescent="0.25">
      <c r="A8" s="67"/>
      <c r="B8" s="57"/>
      <c r="C8" s="96"/>
      <c r="D8" s="125"/>
    </row>
    <row r="9" spans="1:4" ht="13.5" thickBot="1" x14ac:dyDescent="0.25">
      <c r="A9" s="67"/>
      <c r="B9" s="204" t="s">
        <v>285</v>
      </c>
      <c r="C9" s="96"/>
      <c r="D9" s="125"/>
    </row>
    <row r="10" spans="1:4" ht="13.5" thickBot="1" x14ac:dyDescent="0.25">
      <c r="A10" s="67">
        <v>4</v>
      </c>
      <c r="B10" s="65" t="s">
        <v>368</v>
      </c>
      <c r="C10" s="96" t="s">
        <v>3</v>
      </c>
      <c r="D10" s="59"/>
    </row>
    <row r="11" spans="1:4" ht="13.5" thickBot="1" x14ac:dyDescent="0.25">
      <c r="A11" s="67">
        <v>5</v>
      </c>
      <c r="B11" s="57" t="s">
        <v>369</v>
      </c>
      <c r="C11" s="96" t="s">
        <v>3</v>
      </c>
      <c r="D11" s="59"/>
    </row>
    <row r="12" spans="1:4" ht="26.25" thickBot="1" x14ac:dyDescent="0.25">
      <c r="A12" s="67">
        <v>6</v>
      </c>
      <c r="B12" s="57" t="s">
        <v>364</v>
      </c>
      <c r="C12" s="96" t="s">
        <v>3</v>
      </c>
      <c r="D12" s="59"/>
    </row>
    <row r="13" spans="1:4" ht="13.5" thickBot="1" x14ac:dyDescent="0.25">
      <c r="A13" s="67">
        <v>7</v>
      </c>
      <c r="B13" s="57" t="s">
        <v>376</v>
      </c>
      <c r="C13" s="96" t="s">
        <v>3</v>
      </c>
      <c r="D13" s="59"/>
    </row>
    <row r="14" spans="1:4" ht="39" thickBot="1" x14ac:dyDescent="0.25">
      <c r="A14" s="67">
        <v>8</v>
      </c>
      <c r="B14" s="57" t="s">
        <v>370</v>
      </c>
      <c r="C14" s="96" t="s">
        <v>3</v>
      </c>
      <c r="D14" s="59"/>
    </row>
    <row r="15" spans="1:4" ht="13.5" thickBot="1" x14ac:dyDescent="0.25">
      <c r="A15" s="67">
        <v>9</v>
      </c>
      <c r="B15" s="57" t="s">
        <v>332</v>
      </c>
      <c r="C15" s="96" t="s">
        <v>3</v>
      </c>
      <c r="D15" s="59"/>
    </row>
    <row r="16" spans="1:4" ht="13.5" thickBot="1" x14ac:dyDescent="0.25">
      <c r="A16" s="67">
        <v>10</v>
      </c>
      <c r="B16" s="57" t="s">
        <v>333</v>
      </c>
      <c r="C16" s="96" t="s">
        <v>3</v>
      </c>
      <c r="D16" s="59"/>
    </row>
    <row r="17" spans="1:4" ht="13.5" thickBot="1" x14ac:dyDescent="0.25">
      <c r="A17" s="67">
        <v>11</v>
      </c>
      <c r="B17" s="57" t="s">
        <v>334</v>
      </c>
      <c r="C17" s="96" t="s">
        <v>3</v>
      </c>
      <c r="D17" s="59"/>
    </row>
    <row r="18" spans="1:4" ht="26.25" thickBot="1" x14ac:dyDescent="0.25">
      <c r="A18" s="67">
        <v>12</v>
      </c>
      <c r="B18" s="57" t="s">
        <v>335</v>
      </c>
      <c r="C18" s="96" t="s">
        <v>3</v>
      </c>
      <c r="D18" s="59"/>
    </row>
    <row r="19" spans="1:4" ht="39" thickBot="1" x14ac:dyDescent="0.25">
      <c r="A19" s="67">
        <v>13</v>
      </c>
      <c r="B19" s="57" t="s">
        <v>336</v>
      </c>
      <c r="C19" s="96" t="s">
        <v>3</v>
      </c>
      <c r="D19" s="59"/>
    </row>
    <row r="20" spans="1:4" ht="26.25" thickBot="1" x14ac:dyDescent="0.25">
      <c r="A20" s="67">
        <v>14</v>
      </c>
      <c r="B20" s="57" t="s">
        <v>337</v>
      </c>
      <c r="C20" s="96" t="s">
        <v>3</v>
      </c>
      <c r="D20" s="59"/>
    </row>
    <row r="21" spans="1:4" ht="26.25" thickBot="1" x14ac:dyDescent="0.25">
      <c r="A21" s="67">
        <v>15</v>
      </c>
      <c r="B21" s="57" t="s">
        <v>338</v>
      </c>
      <c r="C21" s="96" t="s">
        <v>3</v>
      </c>
      <c r="D21" s="59"/>
    </row>
    <row r="22" spans="1:4" ht="26.25" thickBot="1" x14ac:dyDescent="0.25">
      <c r="A22" s="67">
        <v>16</v>
      </c>
      <c r="B22" s="57" t="s">
        <v>371</v>
      </c>
      <c r="C22" s="96" t="s">
        <v>3</v>
      </c>
      <c r="D22" s="59"/>
    </row>
    <row r="23" spans="1:4" ht="26.25" thickBot="1" x14ac:dyDescent="0.25">
      <c r="A23" s="67">
        <v>17</v>
      </c>
      <c r="B23" s="57" t="s">
        <v>372</v>
      </c>
      <c r="C23" s="96" t="s">
        <v>3</v>
      </c>
      <c r="D23" s="59"/>
    </row>
    <row r="24" spans="1:4" ht="26.25" thickBot="1" x14ac:dyDescent="0.25">
      <c r="A24" s="67">
        <v>18</v>
      </c>
      <c r="B24" s="57" t="s">
        <v>339</v>
      </c>
      <c r="C24" s="96" t="s">
        <v>3</v>
      </c>
      <c r="D24" s="59"/>
    </row>
    <row r="25" spans="1:4" ht="26.25" thickBot="1" x14ac:dyDescent="0.25">
      <c r="A25" s="67">
        <v>19</v>
      </c>
      <c r="B25" s="57" t="s">
        <v>340</v>
      </c>
      <c r="C25" s="96" t="s">
        <v>3</v>
      </c>
      <c r="D25" s="59"/>
    </row>
    <row r="26" spans="1:4" ht="51.75" thickBot="1" x14ac:dyDescent="0.25">
      <c r="A26" s="67">
        <v>20</v>
      </c>
      <c r="B26" s="57" t="s">
        <v>341</v>
      </c>
      <c r="C26" s="96" t="s">
        <v>3</v>
      </c>
      <c r="D26" s="59"/>
    </row>
    <row r="27" spans="1:4" ht="13.5" thickBot="1" x14ac:dyDescent="0.25">
      <c r="A27" s="67">
        <v>21</v>
      </c>
      <c r="B27" s="57" t="s">
        <v>342</v>
      </c>
      <c r="C27" s="96" t="s">
        <v>3</v>
      </c>
      <c r="D27" s="59"/>
    </row>
    <row r="28" spans="1:4" ht="13.5" thickBot="1" x14ac:dyDescent="0.25">
      <c r="A28" s="67"/>
      <c r="B28" s="57" t="s">
        <v>343</v>
      </c>
      <c r="C28" s="96" t="s">
        <v>3</v>
      </c>
      <c r="D28" s="59"/>
    </row>
    <row r="29" spans="1:4" ht="39" thickBot="1" x14ac:dyDescent="0.25">
      <c r="A29" s="67">
        <v>22</v>
      </c>
      <c r="B29" s="57" t="s">
        <v>344</v>
      </c>
      <c r="C29" s="96" t="s">
        <v>3</v>
      </c>
      <c r="D29" s="59"/>
    </row>
    <row r="30" spans="1:4" ht="26.25" thickBot="1" x14ac:dyDescent="0.25">
      <c r="A30" s="67">
        <v>23</v>
      </c>
      <c r="B30" s="57" t="s">
        <v>373</v>
      </c>
      <c r="C30" s="96" t="s">
        <v>3</v>
      </c>
      <c r="D30" s="59"/>
    </row>
    <row r="31" spans="1:4" ht="102.75" thickBot="1" x14ac:dyDescent="0.25">
      <c r="A31" s="67">
        <v>24</v>
      </c>
      <c r="B31" s="57" t="s">
        <v>345</v>
      </c>
      <c r="C31" s="96" t="s">
        <v>3</v>
      </c>
      <c r="D31" s="59"/>
    </row>
    <row r="32" spans="1:4" ht="26.25" thickBot="1" x14ac:dyDescent="0.25">
      <c r="A32" s="67">
        <v>25</v>
      </c>
      <c r="B32" s="57" t="s">
        <v>346</v>
      </c>
      <c r="C32" s="96" t="s">
        <v>3</v>
      </c>
      <c r="D32" s="59"/>
    </row>
    <row r="33" spans="1:4" ht="26.25" thickBot="1" x14ac:dyDescent="0.25">
      <c r="A33" s="67">
        <v>26</v>
      </c>
      <c r="B33" s="57" t="s">
        <v>347</v>
      </c>
      <c r="C33" s="96" t="s">
        <v>3</v>
      </c>
      <c r="D33" s="59"/>
    </row>
    <row r="34" spans="1:4" ht="13.5" thickBot="1" x14ac:dyDescent="0.25">
      <c r="A34" s="67">
        <v>27</v>
      </c>
      <c r="B34" s="57" t="s">
        <v>374</v>
      </c>
      <c r="C34" s="96" t="s">
        <v>3</v>
      </c>
      <c r="D34" s="59"/>
    </row>
    <row r="35" spans="1:4" ht="15.75" customHeight="1" thickBot="1" x14ac:dyDescent="0.25">
      <c r="A35" s="67">
        <v>28</v>
      </c>
      <c r="B35" s="57" t="s">
        <v>348</v>
      </c>
      <c r="C35" s="96" t="s">
        <v>3</v>
      </c>
      <c r="D35" s="59"/>
    </row>
    <row r="36" spans="1:4" ht="28.5" customHeight="1" thickBot="1" x14ac:dyDescent="0.25">
      <c r="A36" s="67">
        <v>29</v>
      </c>
      <c r="B36" s="57" t="s">
        <v>349</v>
      </c>
      <c r="C36" s="96" t="s">
        <v>3</v>
      </c>
      <c r="D36" s="59"/>
    </row>
    <row r="37" spans="1:4" ht="13.5" thickBot="1" x14ac:dyDescent="0.25">
      <c r="A37" s="67">
        <v>30</v>
      </c>
      <c r="B37" s="57" t="s">
        <v>350</v>
      </c>
      <c r="C37" s="96" t="s">
        <v>3</v>
      </c>
      <c r="D37" s="59"/>
    </row>
    <row r="38" spans="1:4" ht="39" thickBot="1" x14ac:dyDescent="0.25">
      <c r="A38" s="67">
        <v>31</v>
      </c>
      <c r="B38" s="57" t="s">
        <v>351</v>
      </c>
      <c r="C38" s="96" t="s">
        <v>3</v>
      </c>
      <c r="D38" s="59"/>
    </row>
    <row r="39" spans="1:4" ht="13.5" thickBot="1" x14ac:dyDescent="0.25">
      <c r="A39" s="67"/>
      <c r="B39" s="57"/>
      <c r="C39" s="107"/>
      <c r="D39" s="59"/>
    </row>
    <row r="40" spans="1:4" ht="13.5" thickBot="1" x14ac:dyDescent="0.25">
      <c r="A40" s="67"/>
      <c r="B40" s="147" t="s">
        <v>241</v>
      </c>
      <c r="C40" s="148"/>
      <c r="D40" s="59"/>
    </row>
    <row r="41" spans="1:4" ht="13.5" thickBot="1" x14ac:dyDescent="0.25">
      <c r="A41" s="67">
        <v>32</v>
      </c>
      <c r="B41" s="65" t="s">
        <v>279</v>
      </c>
      <c r="C41" s="66" t="s">
        <v>3</v>
      </c>
      <c r="D41" s="59"/>
    </row>
    <row r="42" spans="1:4" ht="13.5" thickBot="1" x14ac:dyDescent="0.25">
      <c r="A42" s="67">
        <v>33</v>
      </c>
      <c r="B42" s="65" t="s">
        <v>280</v>
      </c>
      <c r="C42" s="66" t="s">
        <v>3</v>
      </c>
      <c r="D42" s="59"/>
    </row>
    <row r="43" spans="1:4" ht="13.5" thickBot="1" x14ac:dyDescent="0.25">
      <c r="A43" s="67">
        <v>34</v>
      </c>
      <c r="B43" s="65" t="s">
        <v>306</v>
      </c>
      <c r="C43" s="66" t="s">
        <v>3</v>
      </c>
      <c r="D43" s="59"/>
    </row>
    <row r="44" spans="1:4" ht="13.5" thickBot="1" x14ac:dyDescent="0.25">
      <c r="A44" s="67">
        <v>35</v>
      </c>
      <c r="B44" s="65" t="s">
        <v>305</v>
      </c>
      <c r="C44" s="66"/>
      <c r="D44" s="59"/>
    </row>
    <row r="45" spans="1:4" ht="26.25" thickBot="1" x14ac:dyDescent="0.25">
      <c r="A45" s="67">
        <v>36</v>
      </c>
      <c r="B45" s="65" t="s">
        <v>263</v>
      </c>
      <c r="C45" s="66" t="s">
        <v>3</v>
      </c>
      <c r="D45" s="59"/>
    </row>
    <row r="46" spans="1:4" ht="26.25" thickBot="1" x14ac:dyDescent="0.25">
      <c r="A46" s="67">
        <v>37</v>
      </c>
      <c r="B46" s="65" t="s">
        <v>242</v>
      </c>
      <c r="C46" s="66" t="s">
        <v>3</v>
      </c>
      <c r="D46" s="59"/>
    </row>
    <row r="47" spans="1:4" ht="13.5" thickBot="1" x14ac:dyDescent="0.25">
      <c r="A47" s="67">
        <v>38</v>
      </c>
      <c r="B47" s="65" t="s">
        <v>251</v>
      </c>
      <c r="C47" s="66" t="s">
        <v>3</v>
      </c>
      <c r="D47" s="59"/>
    </row>
    <row r="48" spans="1:4" ht="13.5" thickBot="1" x14ac:dyDescent="0.25">
      <c r="A48" s="67">
        <v>39</v>
      </c>
      <c r="B48" s="160" t="s">
        <v>264</v>
      </c>
      <c r="C48" s="66" t="s">
        <v>3</v>
      </c>
      <c r="D48" s="59"/>
    </row>
    <row r="49" spans="1:5" ht="13.5" thickBot="1" x14ac:dyDescent="0.25">
      <c r="A49" s="67">
        <v>40</v>
      </c>
      <c r="B49" s="65" t="s">
        <v>260</v>
      </c>
      <c r="C49" s="66" t="s">
        <v>3</v>
      </c>
      <c r="D49" s="59"/>
    </row>
    <row r="50" spans="1:5" ht="26.25" thickBot="1" x14ac:dyDescent="0.25">
      <c r="A50" s="67">
        <v>41</v>
      </c>
      <c r="B50" s="65" t="s">
        <v>196</v>
      </c>
      <c r="C50" s="66" t="s">
        <v>3</v>
      </c>
      <c r="D50" s="59"/>
    </row>
    <row r="51" spans="1:5" ht="13.5" thickBot="1" x14ac:dyDescent="0.25">
      <c r="A51" s="67">
        <v>42</v>
      </c>
      <c r="B51" s="65" t="s">
        <v>261</v>
      </c>
      <c r="C51" s="66" t="s">
        <v>3</v>
      </c>
      <c r="D51" s="59"/>
    </row>
    <row r="52" spans="1:5" ht="13.5" thickBot="1" x14ac:dyDescent="0.25">
      <c r="A52" s="67">
        <v>43</v>
      </c>
      <c r="B52" s="161" t="s">
        <v>262</v>
      </c>
      <c r="C52" s="66" t="s">
        <v>3</v>
      </c>
      <c r="D52" s="59"/>
    </row>
    <row r="53" spans="1:5" ht="15.75" customHeight="1" thickBot="1" x14ac:dyDescent="0.25">
      <c r="A53" s="67">
        <v>44</v>
      </c>
      <c r="B53" s="65" t="s">
        <v>197</v>
      </c>
      <c r="C53" s="66" t="s">
        <v>3</v>
      </c>
      <c r="D53" s="59"/>
    </row>
    <row r="54" spans="1:5" ht="29.25" customHeight="1" thickBot="1" x14ac:dyDescent="0.25">
      <c r="A54" s="67">
        <v>45</v>
      </c>
      <c r="B54" s="65" t="s">
        <v>275</v>
      </c>
      <c r="C54" s="66" t="s">
        <v>3</v>
      </c>
      <c r="D54" s="59"/>
    </row>
    <row r="55" spans="1:5" ht="26.25" thickBot="1" x14ac:dyDescent="0.25">
      <c r="A55" s="67">
        <v>46</v>
      </c>
      <c r="B55" s="65" t="s">
        <v>198</v>
      </c>
      <c r="C55" s="66" t="s">
        <v>3</v>
      </c>
      <c r="D55" s="59"/>
    </row>
    <row r="56" spans="1:5" ht="26.25" thickBot="1" x14ac:dyDescent="0.25">
      <c r="A56" s="67">
        <v>47</v>
      </c>
      <c r="B56" s="65" t="s">
        <v>259</v>
      </c>
      <c r="C56" s="66" t="s">
        <v>3</v>
      </c>
      <c r="D56" s="59"/>
      <c r="E56" s="177"/>
    </row>
    <row r="57" spans="1:5" ht="15.75" customHeight="1" thickBot="1" x14ac:dyDescent="0.25">
      <c r="A57" s="67">
        <v>48</v>
      </c>
      <c r="B57" s="65" t="s">
        <v>278</v>
      </c>
      <c r="C57" s="66" t="s">
        <v>3</v>
      </c>
      <c r="D57" s="59"/>
    </row>
    <row r="58" spans="1:5" ht="13.5" thickBot="1" x14ac:dyDescent="0.25">
      <c r="A58" s="67">
        <v>49</v>
      </c>
      <c r="B58" s="65" t="s">
        <v>199</v>
      </c>
      <c r="C58" s="66" t="s">
        <v>3</v>
      </c>
      <c r="D58" s="59"/>
    </row>
    <row r="59" spans="1:5" ht="13.5" thickBot="1" x14ac:dyDescent="0.25">
      <c r="A59" s="67"/>
      <c r="B59" s="65"/>
      <c r="C59" s="96"/>
      <c r="D59" s="59"/>
    </row>
    <row r="60" spans="1:5" ht="13.5" thickBot="1" x14ac:dyDescent="0.25">
      <c r="A60" s="67"/>
      <c r="B60" s="123" t="s">
        <v>190</v>
      </c>
      <c r="C60" s="96"/>
      <c r="D60" s="59"/>
    </row>
    <row r="61" spans="1:5" ht="26.25" thickBot="1" x14ac:dyDescent="0.25">
      <c r="A61" s="67">
        <v>50</v>
      </c>
      <c r="B61" s="65" t="s">
        <v>324</v>
      </c>
      <c r="C61" s="96" t="s">
        <v>3</v>
      </c>
      <c r="D61" s="59"/>
    </row>
    <row r="62" spans="1:5" ht="26.25" thickBot="1" x14ac:dyDescent="0.25">
      <c r="A62" s="67">
        <v>51</v>
      </c>
      <c r="B62" s="65" t="s">
        <v>253</v>
      </c>
      <c r="C62" s="96" t="s">
        <v>3</v>
      </c>
      <c r="D62" s="59"/>
    </row>
    <row r="63" spans="1:5" ht="39" thickBot="1" x14ac:dyDescent="0.25">
      <c r="A63" s="67">
        <v>52</v>
      </c>
      <c r="B63" s="65" t="s">
        <v>297</v>
      </c>
      <c r="C63" s="96" t="s">
        <v>3</v>
      </c>
      <c r="D63" s="59"/>
    </row>
    <row r="64" spans="1:5" ht="13.5" thickBot="1" x14ac:dyDescent="0.25">
      <c r="A64" s="67"/>
      <c r="B64" s="65"/>
      <c r="C64" s="96"/>
      <c r="D64" s="59"/>
    </row>
    <row r="65" spans="1:5" ht="13.5" thickBot="1" x14ac:dyDescent="0.25">
      <c r="A65" s="67"/>
      <c r="B65" s="123" t="s">
        <v>191</v>
      </c>
      <c r="C65" s="96"/>
      <c r="D65" s="59"/>
    </row>
    <row r="66" spans="1:5" ht="26.25" thickBot="1" x14ac:dyDescent="0.25">
      <c r="A66" s="67">
        <v>53</v>
      </c>
      <c r="B66" s="65" t="s">
        <v>204</v>
      </c>
      <c r="C66" s="96" t="s">
        <v>3</v>
      </c>
      <c r="D66" s="59"/>
    </row>
    <row r="67" spans="1:5" ht="13.5" thickBot="1" x14ac:dyDescent="0.25">
      <c r="A67" s="67">
        <v>54</v>
      </c>
      <c r="B67" s="65" t="s">
        <v>258</v>
      </c>
      <c r="C67" s="96" t="s">
        <v>3</v>
      </c>
      <c r="D67" s="59"/>
    </row>
    <row r="68" spans="1:5" ht="13.5" thickBot="1" x14ac:dyDescent="0.25">
      <c r="A68" s="67">
        <v>55</v>
      </c>
      <c r="B68" s="65" t="s">
        <v>281</v>
      </c>
      <c r="C68" s="96" t="s">
        <v>3</v>
      </c>
      <c r="D68" s="59"/>
    </row>
    <row r="69" spans="1:5" ht="13.5" thickBot="1" x14ac:dyDescent="0.25">
      <c r="A69" s="67">
        <v>56</v>
      </c>
      <c r="B69" s="65" t="s">
        <v>230</v>
      </c>
      <c r="C69" s="96" t="s">
        <v>3</v>
      </c>
      <c r="D69" s="59"/>
    </row>
    <row r="70" spans="1:5" ht="13.5" thickBot="1" x14ac:dyDescent="0.25">
      <c r="A70" s="67">
        <v>57</v>
      </c>
      <c r="B70" s="65" t="s">
        <v>365</v>
      </c>
      <c r="C70" s="66" t="s">
        <v>3</v>
      </c>
      <c r="D70" s="125"/>
    </row>
    <row r="71" spans="1:5" ht="13.5" thickBot="1" x14ac:dyDescent="0.25">
      <c r="A71" s="67"/>
      <c r="B71" s="65"/>
      <c r="C71" s="96"/>
      <c r="D71" s="125"/>
    </row>
    <row r="72" spans="1:5" ht="13.5" thickBot="1" x14ac:dyDescent="0.25">
      <c r="A72" s="67"/>
      <c r="B72" s="123" t="s">
        <v>225</v>
      </c>
      <c r="C72" s="96"/>
      <c r="D72" s="59"/>
    </row>
    <row r="73" spans="1:5" ht="19.5" customHeight="1" thickBot="1" x14ac:dyDescent="0.25">
      <c r="A73" s="67">
        <v>58</v>
      </c>
      <c r="B73" s="65" t="s">
        <v>300</v>
      </c>
      <c r="C73" s="96" t="s">
        <v>3</v>
      </c>
      <c r="D73" s="59"/>
    </row>
    <row r="74" spans="1:5" ht="33" customHeight="1" thickBot="1" x14ac:dyDescent="0.25">
      <c r="A74" s="67">
        <v>59</v>
      </c>
      <c r="B74" s="193" t="s">
        <v>268</v>
      </c>
      <c r="C74" s="96" t="s">
        <v>3</v>
      </c>
      <c r="D74" s="59"/>
      <c r="E74" s="177"/>
    </row>
    <row r="75" spans="1:5" ht="13.5" thickBot="1" x14ac:dyDescent="0.25">
      <c r="A75" s="67">
        <v>60</v>
      </c>
      <c r="B75" s="65" t="s">
        <v>266</v>
      </c>
      <c r="C75" s="96" t="s">
        <v>3</v>
      </c>
      <c r="D75" s="59"/>
    </row>
    <row r="76" spans="1:5" ht="13.5" thickBot="1" x14ac:dyDescent="0.25">
      <c r="A76" s="67">
        <v>61</v>
      </c>
      <c r="B76" s="65" t="s">
        <v>203</v>
      </c>
      <c r="C76" s="96" t="s">
        <v>3</v>
      </c>
      <c r="D76" s="59"/>
    </row>
    <row r="77" spans="1:5" ht="13.5" thickBot="1" x14ac:dyDescent="0.25">
      <c r="A77" s="67">
        <v>62</v>
      </c>
      <c r="B77" s="65" t="s">
        <v>201</v>
      </c>
      <c r="C77" s="96" t="s">
        <v>3</v>
      </c>
      <c r="D77" s="59"/>
    </row>
    <row r="78" spans="1:5" ht="13.5" thickBot="1" x14ac:dyDescent="0.25">
      <c r="A78" s="67">
        <v>63</v>
      </c>
      <c r="B78" s="65" t="s">
        <v>312</v>
      </c>
      <c r="C78" s="96" t="s">
        <v>3</v>
      </c>
      <c r="D78" s="59"/>
    </row>
    <row r="79" spans="1:5" ht="26.25" thickBot="1" x14ac:dyDescent="0.25">
      <c r="A79" s="67">
        <v>64</v>
      </c>
      <c r="B79" s="65" t="s">
        <v>313</v>
      </c>
      <c r="C79" s="96" t="s">
        <v>3</v>
      </c>
      <c r="D79" s="59"/>
    </row>
    <row r="80" spans="1:5" ht="26.25" thickBot="1" x14ac:dyDescent="0.25">
      <c r="A80" s="67">
        <v>65</v>
      </c>
      <c r="B80" s="65" t="s">
        <v>309</v>
      </c>
      <c r="C80" s="151" t="s">
        <v>3</v>
      </c>
      <c r="D80" s="59"/>
    </row>
    <row r="81" spans="1:5" ht="13.5" thickBot="1" x14ac:dyDescent="0.25">
      <c r="A81" s="67">
        <v>66</v>
      </c>
      <c r="B81" s="65" t="s">
        <v>202</v>
      </c>
      <c r="C81" s="96" t="s">
        <v>3</v>
      </c>
      <c r="D81" s="59"/>
    </row>
    <row r="82" spans="1:5" ht="13.5" thickBot="1" x14ac:dyDescent="0.25">
      <c r="A82" s="67">
        <v>67</v>
      </c>
      <c r="B82" s="152" t="s">
        <v>200</v>
      </c>
      <c r="C82" s="178" t="s">
        <v>3</v>
      </c>
      <c r="D82" s="155"/>
      <c r="E82" s="177"/>
    </row>
    <row r="83" spans="1:5" ht="13.5" thickBot="1" x14ac:dyDescent="0.25">
      <c r="A83" s="67">
        <v>68</v>
      </c>
      <c r="B83" s="65" t="s">
        <v>270</v>
      </c>
      <c r="C83" s="96" t="s">
        <v>3</v>
      </c>
      <c r="D83" s="59"/>
    </row>
    <row r="84" spans="1:5" ht="13.5" thickBot="1" x14ac:dyDescent="0.25">
      <c r="A84" s="67">
        <v>69</v>
      </c>
      <c r="B84" s="65" t="s">
        <v>271</v>
      </c>
      <c r="C84" s="96" t="s">
        <v>3</v>
      </c>
      <c r="D84" s="59"/>
    </row>
    <row r="85" spans="1:5" ht="13.5" thickBot="1" x14ac:dyDescent="0.25">
      <c r="A85" s="67">
        <v>70</v>
      </c>
      <c r="B85" s="65" t="s">
        <v>310</v>
      </c>
      <c r="C85" s="96" t="s">
        <v>3</v>
      </c>
      <c r="D85" s="59"/>
    </row>
    <row r="86" spans="1:5" ht="13.5" thickBot="1" x14ac:dyDescent="0.25">
      <c r="A86" s="67">
        <v>71</v>
      </c>
      <c r="B86" s="194" t="s">
        <v>267</v>
      </c>
      <c r="C86" s="96" t="s">
        <v>3</v>
      </c>
      <c r="D86" s="59"/>
    </row>
    <row r="87" spans="1:5" ht="26.25" thickBot="1" x14ac:dyDescent="0.25">
      <c r="A87" s="67">
        <v>72</v>
      </c>
      <c r="B87" s="65" t="s">
        <v>298</v>
      </c>
      <c r="C87" s="96" t="s">
        <v>3</v>
      </c>
      <c r="D87" s="59"/>
    </row>
    <row r="88" spans="1:5" ht="15.75" customHeight="1" thickBot="1" x14ac:dyDescent="0.25">
      <c r="A88" s="67">
        <v>73</v>
      </c>
      <c r="B88" s="65" t="s">
        <v>308</v>
      </c>
      <c r="C88" s="96" t="s">
        <v>3</v>
      </c>
      <c r="D88" s="59"/>
    </row>
    <row r="89" spans="1:5" ht="13.5" thickBot="1" x14ac:dyDescent="0.25">
      <c r="A89" s="67">
        <v>74</v>
      </c>
      <c r="B89" s="65" t="s">
        <v>254</v>
      </c>
      <c r="C89" s="96" t="s">
        <v>3</v>
      </c>
      <c r="D89" s="59"/>
    </row>
    <row r="90" spans="1:5" ht="13.5" thickBot="1" x14ac:dyDescent="0.25">
      <c r="A90" s="67">
        <v>75</v>
      </c>
      <c r="B90" s="65" t="s">
        <v>307</v>
      </c>
      <c r="C90" s="96" t="s">
        <v>3</v>
      </c>
      <c r="D90" s="59"/>
    </row>
    <row r="91" spans="1:5" ht="13.5" thickBot="1" x14ac:dyDescent="0.25">
      <c r="A91" s="67">
        <v>76</v>
      </c>
      <c r="B91" s="65" t="s">
        <v>311</v>
      </c>
      <c r="C91" s="96" t="s">
        <v>3</v>
      </c>
      <c r="D91" s="59"/>
    </row>
    <row r="92" spans="1:5" ht="13.5" thickBot="1" x14ac:dyDescent="0.25">
      <c r="A92" s="67"/>
      <c r="B92" s="65"/>
      <c r="C92" s="96"/>
      <c r="D92" s="59"/>
    </row>
    <row r="93" spans="1:5" ht="13.5" thickBot="1" x14ac:dyDescent="0.25">
      <c r="A93" s="67"/>
      <c r="B93" s="123" t="s">
        <v>193</v>
      </c>
      <c r="C93" s="96"/>
      <c r="D93" s="59"/>
    </row>
    <row r="94" spans="1:5" ht="13.5" thickBot="1" x14ac:dyDescent="0.25">
      <c r="A94" s="67">
        <v>77</v>
      </c>
      <c r="B94" s="65" t="s">
        <v>206</v>
      </c>
      <c r="C94" s="96" t="s">
        <v>3</v>
      </c>
      <c r="D94" s="59"/>
    </row>
    <row r="95" spans="1:5" ht="13.5" thickBot="1" x14ac:dyDescent="0.25">
      <c r="A95" s="67"/>
      <c r="B95" s="202" t="s">
        <v>265</v>
      </c>
      <c r="C95" s="96" t="s">
        <v>3</v>
      </c>
      <c r="D95" s="59"/>
    </row>
    <row r="96" spans="1:5" ht="26.25" thickBot="1" x14ac:dyDescent="0.25">
      <c r="A96" s="67">
        <v>78</v>
      </c>
      <c r="B96" s="65" t="s">
        <v>207</v>
      </c>
      <c r="C96" s="96" t="s">
        <v>3</v>
      </c>
      <c r="D96" s="59"/>
    </row>
    <row r="97" spans="1:5" ht="15.75" customHeight="1" thickBot="1" x14ac:dyDescent="0.25">
      <c r="A97" s="67">
        <v>79</v>
      </c>
      <c r="B97" s="65" t="s">
        <v>299</v>
      </c>
      <c r="C97" s="96" t="s">
        <v>3</v>
      </c>
      <c r="D97" s="59"/>
    </row>
    <row r="98" spans="1:5" ht="15.75" customHeight="1" thickBot="1" x14ac:dyDescent="0.25">
      <c r="A98" s="67">
        <v>80</v>
      </c>
      <c r="B98" s="65" t="s">
        <v>256</v>
      </c>
      <c r="C98" s="66" t="s">
        <v>3</v>
      </c>
      <c r="D98" s="59"/>
    </row>
    <row r="99" spans="1:5" ht="15.75" customHeight="1" thickBot="1" x14ac:dyDescent="0.25">
      <c r="A99" s="67"/>
      <c r="B99" s="65"/>
      <c r="C99" s="66"/>
      <c r="D99" s="59"/>
    </row>
    <row r="100" spans="1:5" ht="13.5" thickBot="1" x14ac:dyDescent="0.25">
      <c r="A100" s="67"/>
      <c r="B100" s="123" t="s">
        <v>192</v>
      </c>
      <c r="C100" s="66"/>
      <c r="D100" s="59"/>
    </row>
    <row r="101" spans="1:5" ht="13.5" thickBot="1" x14ac:dyDescent="0.25">
      <c r="A101" s="67">
        <v>81</v>
      </c>
      <c r="B101" s="65" t="s">
        <v>183</v>
      </c>
      <c r="C101" s="66" t="s">
        <v>3</v>
      </c>
      <c r="D101" s="59"/>
    </row>
    <row r="102" spans="1:5" ht="26.25" thickBot="1" x14ac:dyDescent="0.25">
      <c r="A102" s="67">
        <v>82</v>
      </c>
      <c r="B102" s="65" t="s">
        <v>314</v>
      </c>
      <c r="C102" s="66" t="s">
        <v>3</v>
      </c>
      <c r="D102" s="59"/>
    </row>
    <row r="103" spans="1:5" ht="13.5" thickBot="1" x14ac:dyDescent="0.25">
      <c r="A103" s="67">
        <v>83</v>
      </c>
      <c r="B103" s="65" t="s">
        <v>289</v>
      </c>
      <c r="C103" s="66" t="s">
        <v>3</v>
      </c>
      <c r="D103" s="59"/>
    </row>
    <row r="104" spans="1:5" ht="32.25" customHeight="1" thickBot="1" x14ac:dyDescent="0.25">
      <c r="A104" s="67">
        <v>84</v>
      </c>
      <c r="B104" s="65" t="s">
        <v>273</v>
      </c>
      <c r="C104" s="66" t="s">
        <v>3</v>
      </c>
      <c r="D104" s="59"/>
    </row>
    <row r="105" spans="1:5" ht="26.25" thickBot="1" x14ac:dyDescent="0.25">
      <c r="A105" s="67">
        <v>85</v>
      </c>
      <c r="B105" s="65" t="s">
        <v>185</v>
      </c>
      <c r="C105" s="66" t="s">
        <v>3</v>
      </c>
      <c r="D105" s="59"/>
    </row>
    <row r="106" spans="1:5" ht="26.25" thickBot="1" x14ac:dyDescent="0.25">
      <c r="A106" s="67">
        <v>86</v>
      </c>
      <c r="B106" s="65" t="s">
        <v>223</v>
      </c>
      <c r="C106" s="66" t="s">
        <v>3</v>
      </c>
      <c r="D106" s="59"/>
    </row>
    <row r="107" spans="1:5" ht="13.5" thickBot="1" x14ac:dyDescent="0.25">
      <c r="A107" s="67">
        <v>87</v>
      </c>
      <c r="B107" s="65" t="s">
        <v>224</v>
      </c>
      <c r="C107" s="66" t="s">
        <v>3</v>
      </c>
      <c r="D107" s="59"/>
    </row>
    <row r="108" spans="1:5" ht="26.25" thickBot="1" x14ac:dyDescent="0.25">
      <c r="A108" s="67">
        <v>88</v>
      </c>
      <c r="B108" s="65" t="s">
        <v>186</v>
      </c>
      <c r="C108" s="66" t="s">
        <v>3</v>
      </c>
      <c r="D108" s="59"/>
    </row>
    <row r="109" spans="1:5" ht="39" thickBot="1" x14ac:dyDescent="0.25">
      <c r="A109" s="67">
        <v>89</v>
      </c>
      <c r="B109" s="65" t="s">
        <v>288</v>
      </c>
      <c r="C109" s="66" t="s">
        <v>3</v>
      </c>
      <c r="D109" s="59"/>
      <c r="E109" s="197"/>
    </row>
    <row r="110" spans="1:5" ht="26.25" thickBot="1" x14ac:dyDescent="0.25">
      <c r="A110" s="67">
        <v>90</v>
      </c>
      <c r="B110" s="65" t="s">
        <v>187</v>
      </c>
      <c r="C110" s="66" t="s">
        <v>3</v>
      </c>
      <c r="D110" s="59"/>
    </row>
    <row r="111" spans="1:5" ht="13.5" thickBot="1" x14ac:dyDescent="0.25">
      <c r="A111" s="67">
        <v>91</v>
      </c>
      <c r="B111" s="65" t="s">
        <v>188</v>
      </c>
      <c r="C111" s="66" t="s">
        <v>3</v>
      </c>
      <c r="D111" s="59"/>
    </row>
    <row r="112" spans="1:5" ht="13.5" thickBot="1" x14ac:dyDescent="0.25">
      <c r="A112" s="67">
        <v>92</v>
      </c>
      <c r="B112" s="65" t="s">
        <v>272</v>
      </c>
      <c r="C112" s="66" t="s">
        <v>3</v>
      </c>
      <c r="D112" s="59"/>
    </row>
    <row r="113" spans="1:5" ht="26.25" thickBot="1" x14ac:dyDescent="0.25">
      <c r="A113" s="67">
        <v>93</v>
      </c>
      <c r="B113" s="65" t="s">
        <v>315</v>
      </c>
      <c r="C113" s="66" t="s">
        <v>3</v>
      </c>
      <c r="D113" s="59"/>
    </row>
    <row r="114" spans="1:5" ht="13.5" thickBot="1" x14ac:dyDescent="0.25">
      <c r="A114" s="67">
        <v>94</v>
      </c>
      <c r="B114" s="65" t="s">
        <v>290</v>
      </c>
      <c r="C114" s="96" t="s">
        <v>3</v>
      </c>
      <c r="D114" s="59"/>
    </row>
    <row r="115" spans="1:5" ht="13.5" thickBot="1" x14ac:dyDescent="0.25">
      <c r="A115" s="67">
        <v>95</v>
      </c>
      <c r="B115" s="65" t="s">
        <v>291</v>
      </c>
      <c r="C115" s="96" t="s">
        <v>3</v>
      </c>
      <c r="D115" s="59"/>
    </row>
    <row r="116" spans="1:5" ht="13.5" thickBot="1" x14ac:dyDescent="0.25">
      <c r="A116" s="67">
        <v>96</v>
      </c>
      <c r="B116" s="65" t="s">
        <v>292</v>
      </c>
      <c r="C116" s="96" t="s">
        <v>3</v>
      </c>
      <c r="D116" s="59"/>
    </row>
    <row r="117" spans="1:5" ht="26.25" thickBot="1" x14ac:dyDescent="0.25">
      <c r="A117" s="67">
        <v>97</v>
      </c>
      <c r="B117" s="65" t="s">
        <v>327</v>
      </c>
      <c r="C117" s="96" t="s">
        <v>3</v>
      </c>
      <c r="D117" s="59"/>
    </row>
    <row r="118" spans="1:5" ht="13.5" thickBot="1" x14ac:dyDescent="0.25">
      <c r="A118" s="67">
        <v>98</v>
      </c>
      <c r="B118" s="65" t="s">
        <v>293</v>
      </c>
      <c r="C118" s="96" t="s">
        <v>3</v>
      </c>
      <c r="D118" s="59"/>
    </row>
    <row r="119" spans="1:5" ht="13.5" thickBot="1" x14ac:dyDescent="0.25">
      <c r="A119" s="67">
        <v>99</v>
      </c>
      <c r="B119" s="65" t="s">
        <v>296</v>
      </c>
      <c r="C119" s="96" t="s">
        <v>3</v>
      </c>
      <c r="D119" s="59"/>
    </row>
    <row r="120" spans="1:5" ht="13.5" thickBot="1" x14ac:dyDescent="0.25">
      <c r="A120" s="67">
        <v>100</v>
      </c>
      <c r="B120" s="65" t="s">
        <v>294</v>
      </c>
      <c r="C120" s="96" t="s">
        <v>3</v>
      </c>
      <c r="D120" s="59"/>
    </row>
    <row r="121" spans="1:5" ht="13.5" thickBot="1" x14ac:dyDescent="0.25">
      <c r="A121" s="67">
        <v>101</v>
      </c>
      <c r="B121" s="65" t="s">
        <v>295</v>
      </c>
      <c r="C121" s="96" t="s">
        <v>3</v>
      </c>
      <c r="D121" s="59"/>
    </row>
    <row r="122" spans="1:5" ht="13.5" thickBot="1" x14ac:dyDescent="0.25">
      <c r="A122" s="67">
        <v>102</v>
      </c>
      <c r="B122" s="65" t="s">
        <v>330</v>
      </c>
      <c r="C122" s="66" t="s">
        <v>3</v>
      </c>
      <c r="D122" s="117"/>
    </row>
    <row r="123" spans="1:5" ht="13.5" thickBot="1" x14ac:dyDescent="0.25">
      <c r="A123" s="67"/>
      <c r="B123" s="65"/>
      <c r="C123" s="96"/>
      <c r="D123" s="59"/>
    </row>
    <row r="124" spans="1:5" ht="13.5" thickBot="1" x14ac:dyDescent="0.25">
      <c r="A124" s="67"/>
      <c r="B124" s="123" t="s">
        <v>194</v>
      </c>
      <c r="C124" s="96" t="s">
        <v>3</v>
      </c>
      <c r="D124" s="59"/>
    </row>
    <row r="125" spans="1:5" ht="13.5" thickBot="1" x14ac:dyDescent="0.25">
      <c r="A125" s="67">
        <v>103</v>
      </c>
      <c r="B125" s="65" t="s">
        <v>366</v>
      </c>
      <c r="C125" s="96" t="s">
        <v>3</v>
      </c>
      <c r="D125" s="59"/>
      <c r="E125" s="197"/>
    </row>
    <row r="126" spans="1:5" ht="32.25" customHeight="1" thickBot="1" x14ac:dyDescent="0.25">
      <c r="A126" s="67">
        <v>104</v>
      </c>
      <c r="B126" s="65" t="s">
        <v>326</v>
      </c>
      <c r="C126" s="96" t="s">
        <v>3</v>
      </c>
      <c r="D126" s="59"/>
    </row>
    <row r="127" spans="1:5" ht="39" thickBot="1" x14ac:dyDescent="0.25">
      <c r="A127" s="67">
        <v>105</v>
      </c>
      <c r="B127" s="65" t="s">
        <v>245</v>
      </c>
      <c r="C127" s="96" t="s">
        <v>3</v>
      </c>
      <c r="D127" s="59"/>
      <c r="E127" s="157" t="s">
        <v>325</v>
      </c>
    </row>
    <row r="128" spans="1:5" ht="26.25" thickBot="1" x14ac:dyDescent="0.25">
      <c r="A128" s="67">
        <v>106</v>
      </c>
      <c r="B128" s="65" t="s">
        <v>284</v>
      </c>
      <c r="C128" s="96" t="s">
        <v>3</v>
      </c>
      <c r="D128" s="59"/>
      <c r="E128" s="197"/>
    </row>
    <row r="129" spans="1:5" ht="13.5" thickBot="1" x14ac:dyDescent="0.25">
      <c r="A129" s="67">
        <v>107</v>
      </c>
      <c r="B129" s="65" t="s">
        <v>316</v>
      </c>
      <c r="C129" s="96" t="s">
        <v>3</v>
      </c>
      <c r="D129" s="59"/>
      <c r="E129" s="172"/>
    </row>
    <row r="130" spans="1:5" ht="13.5" thickBot="1" x14ac:dyDescent="0.25">
      <c r="A130" s="67">
        <v>108</v>
      </c>
      <c r="B130" s="65" t="s">
        <v>208</v>
      </c>
      <c r="C130" s="96" t="s">
        <v>3</v>
      </c>
      <c r="D130" s="59"/>
    </row>
    <row r="131" spans="1:5" ht="13.5" thickBot="1" x14ac:dyDescent="0.25">
      <c r="A131" s="67">
        <v>109</v>
      </c>
      <c r="B131" s="65" t="s">
        <v>367</v>
      </c>
      <c r="C131" s="96" t="s">
        <v>3</v>
      </c>
      <c r="D131" s="59"/>
    </row>
    <row r="132" spans="1:5" ht="13.5" thickBot="1" x14ac:dyDescent="0.25">
      <c r="A132" s="67"/>
      <c r="B132" s="65"/>
      <c r="C132" s="96"/>
      <c r="D132" s="59"/>
    </row>
    <row r="133" spans="1:5" ht="13.5" thickBot="1" x14ac:dyDescent="0.25">
      <c r="A133" s="67"/>
      <c r="B133" s="123" t="s">
        <v>195</v>
      </c>
      <c r="C133" s="96" t="s">
        <v>3</v>
      </c>
      <c r="D133" s="59"/>
    </row>
    <row r="134" spans="1:5" ht="90" thickBot="1" x14ac:dyDescent="0.25">
      <c r="A134" s="67">
        <v>110</v>
      </c>
      <c r="B134" s="65" t="s">
        <v>329</v>
      </c>
      <c r="C134" s="96" t="s">
        <v>3</v>
      </c>
      <c r="D134" s="59"/>
    </row>
    <row r="135" spans="1:5" ht="13.5" thickBot="1" x14ac:dyDescent="0.25">
      <c r="A135" s="67">
        <v>111</v>
      </c>
      <c r="B135" s="65" t="s">
        <v>205</v>
      </c>
      <c r="C135" s="96" t="s">
        <v>3</v>
      </c>
      <c r="D135" s="59"/>
    </row>
    <row r="136" spans="1:5" ht="26.25" thickBot="1" x14ac:dyDescent="0.25">
      <c r="A136" s="67">
        <v>112</v>
      </c>
      <c r="B136" s="65" t="s">
        <v>274</v>
      </c>
      <c r="C136" s="96" t="s">
        <v>3</v>
      </c>
      <c r="D136" s="59"/>
    </row>
    <row r="137" spans="1:5" ht="13.5" thickBot="1" x14ac:dyDescent="0.25">
      <c r="A137" s="67"/>
      <c r="B137" s="65"/>
      <c r="C137" s="96"/>
      <c r="D137" s="59"/>
    </row>
    <row r="138" spans="1:5" ht="13.5" thickBot="1" x14ac:dyDescent="0.25">
      <c r="A138" s="67"/>
      <c r="B138" s="123" t="s">
        <v>328</v>
      </c>
      <c r="C138" s="96" t="s">
        <v>3</v>
      </c>
      <c r="D138" s="59"/>
    </row>
    <row r="139" spans="1:5" ht="13.5" thickBot="1" x14ac:dyDescent="0.25">
      <c r="A139" s="67">
        <v>113</v>
      </c>
      <c r="B139" s="65" t="s">
        <v>317</v>
      </c>
      <c r="C139" s="96" t="s">
        <v>3</v>
      </c>
      <c r="D139" s="59"/>
    </row>
    <row r="140" spans="1:5" ht="13.5" thickBot="1" x14ac:dyDescent="0.25">
      <c r="A140" s="67"/>
      <c r="B140" s="65"/>
      <c r="C140" s="96"/>
      <c r="D140" s="59"/>
    </row>
    <row r="141" spans="1:5" ht="13.5" thickBot="1" x14ac:dyDescent="0.25">
      <c r="A141" s="67"/>
      <c r="B141" s="123" t="s">
        <v>140</v>
      </c>
      <c r="C141" s="96" t="s">
        <v>3</v>
      </c>
      <c r="D141" s="59"/>
    </row>
    <row r="142" spans="1:5" ht="13.5" thickBot="1" x14ac:dyDescent="0.25">
      <c r="A142" s="67">
        <v>114</v>
      </c>
      <c r="B142" s="65" t="s">
        <v>287</v>
      </c>
      <c r="C142" s="96" t="s">
        <v>3</v>
      </c>
      <c r="D142" s="59"/>
    </row>
  </sheetData>
  <pageMargins left="0.7" right="0.7" top="0.75" bottom="0.75" header="0.3" footer="0.3"/>
  <pageSetup paperSize="9" scale="55"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6940C2-B92B-4D40-A8AA-719CC9B1D79F}">
  <sheetPr>
    <tabColor rgb="FF00B050"/>
  </sheetPr>
  <dimension ref="A1:E19"/>
  <sheetViews>
    <sheetView zoomScaleNormal="100" workbookViewId="0"/>
  </sheetViews>
  <sheetFormatPr defaultColWidth="8.7109375" defaultRowHeight="12.75" x14ac:dyDescent="0.2"/>
  <cols>
    <col min="1" max="1" width="3.7109375" style="28" customWidth="1"/>
    <col min="2" max="2" width="119" style="28" customWidth="1"/>
    <col min="3" max="3" width="7.7109375" style="28" customWidth="1"/>
    <col min="4" max="4" width="9.7109375" style="28" customWidth="1"/>
    <col min="5" max="5" width="50.42578125" style="28" customWidth="1"/>
    <col min="6" max="16384" width="8.7109375" style="28"/>
  </cols>
  <sheetData>
    <row r="1" spans="1:5" x14ac:dyDescent="0.2">
      <c r="A1" s="111" t="s">
        <v>117</v>
      </c>
      <c r="B1" s="118"/>
      <c r="C1" s="20"/>
      <c r="D1" s="9"/>
      <c r="E1" s="172"/>
    </row>
    <row r="2" spans="1:5" ht="13.5" thickBot="1" x14ac:dyDescent="0.25">
      <c r="A2" s="11" t="s">
        <v>2</v>
      </c>
      <c r="B2" s="34"/>
      <c r="C2" s="20"/>
      <c r="D2" s="1"/>
    </row>
    <row r="3" spans="1:5" ht="26.25" customHeight="1" thickBot="1" x14ac:dyDescent="0.25">
      <c r="A3" s="13" t="s">
        <v>0</v>
      </c>
      <c r="B3" s="14" t="s">
        <v>13</v>
      </c>
      <c r="C3" s="5" t="s">
        <v>1</v>
      </c>
      <c r="D3" s="85" t="s">
        <v>143</v>
      </c>
    </row>
    <row r="4" spans="1:5" ht="16.5" customHeight="1" thickBot="1" x14ac:dyDescent="0.25">
      <c r="A4" s="84"/>
      <c r="B4" s="14" t="s">
        <v>5</v>
      </c>
      <c r="C4" s="5"/>
      <c r="D4" s="35"/>
    </row>
    <row r="5" spans="1:5" ht="39" thickBot="1" x14ac:dyDescent="0.25">
      <c r="A5" s="36">
        <v>1</v>
      </c>
      <c r="B5" s="29" t="s">
        <v>78</v>
      </c>
      <c r="C5" s="90" t="s">
        <v>3</v>
      </c>
      <c r="D5" s="25"/>
    </row>
    <row r="6" spans="1:5" ht="13.5" thickBot="1" x14ac:dyDescent="0.25">
      <c r="A6" s="63">
        <v>2</v>
      </c>
      <c r="B6" s="64" t="s">
        <v>243</v>
      </c>
      <c r="C6" s="8" t="s">
        <v>3</v>
      </c>
      <c r="D6" s="180"/>
    </row>
    <row r="7" spans="1:5" ht="26.25" thickBot="1" x14ac:dyDescent="0.25">
      <c r="A7" s="63">
        <v>3</v>
      </c>
      <c r="B7" s="65" t="s">
        <v>138</v>
      </c>
      <c r="C7" s="58" t="s">
        <v>3</v>
      </c>
      <c r="D7" s="155"/>
      <c r="E7" s="181"/>
    </row>
    <row r="8" spans="1:5" ht="26.25" thickBot="1" x14ac:dyDescent="0.25">
      <c r="A8" s="63">
        <v>4</v>
      </c>
      <c r="B8" s="82" t="s">
        <v>139</v>
      </c>
      <c r="C8" s="18" t="s">
        <v>3</v>
      </c>
      <c r="D8" s="180"/>
    </row>
    <row r="9" spans="1:5" ht="77.25" thickBot="1" x14ac:dyDescent="0.25">
      <c r="A9" s="63">
        <v>5</v>
      </c>
      <c r="B9" s="64" t="s">
        <v>67</v>
      </c>
      <c r="C9" s="18" t="s">
        <v>3</v>
      </c>
      <c r="D9" s="59" t="s">
        <v>2</v>
      </c>
    </row>
    <row r="10" spans="1:5" ht="16.5" customHeight="1" thickBot="1" x14ac:dyDescent="0.25">
      <c r="A10" s="63"/>
      <c r="B10" s="38" t="s">
        <v>140</v>
      </c>
      <c r="C10" s="8"/>
      <c r="D10" s="180"/>
    </row>
    <row r="11" spans="1:5" ht="26.25" thickBot="1" x14ac:dyDescent="0.25">
      <c r="A11" s="36">
        <v>6</v>
      </c>
      <c r="B11" s="17" t="s">
        <v>54</v>
      </c>
      <c r="C11" s="18" t="s">
        <v>3</v>
      </c>
      <c r="D11" s="25"/>
    </row>
    <row r="12" spans="1:5" ht="13.5" thickBot="1" x14ac:dyDescent="0.25">
      <c r="A12" s="63">
        <v>7</v>
      </c>
      <c r="B12" s="29" t="s">
        <v>141</v>
      </c>
      <c r="C12" s="18" t="s">
        <v>3</v>
      </c>
      <c r="D12" s="180"/>
    </row>
    <row r="13" spans="1:5" ht="26.25" thickBot="1" x14ac:dyDescent="0.25">
      <c r="A13" s="119">
        <v>8</v>
      </c>
      <c r="B13" s="57" t="s">
        <v>176</v>
      </c>
      <c r="C13" s="59" t="s">
        <v>3</v>
      </c>
      <c r="D13" s="120"/>
      <c r="E13" s="172"/>
    </row>
    <row r="14" spans="1:5" s="172" customFormat="1" ht="51.75" thickBot="1" x14ac:dyDescent="0.25">
      <c r="A14" s="119">
        <v>9</v>
      </c>
      <c r="B14" s="64" t="s">
        <v>178</v>
      </c>
      <c r="C14" s="58" t="s">
        <v>3</v>
      </c>
      <c r="D14" s="104"/>
    </row>
    <row r="15" spans="1:5" ht="16.5" customHeight="1" thickBot="1" x14ac:dyDescent="0.25">
      <c r="A15" s="105">
        <v>10</v>
      </c>
      <c r="B15" s="19" t="s">
        <v>276</v>
      </c>
      <c r="C15" s="18" t="s">
        <v>3</v>
      </c>
      <c r="D15" s="25"/>
    </row>
    <row r="16" spans="1:5" ht="13.5" thickBot="1" x14ac:dyDescent="0.25">
      <c r="A16" s="63"/>
      <c r="B16" s="3" t="s">
        <v>16</v>
      </c>
      <c r="C16" s="18"/>
      <c r="D16" s="180"/>
    </row>
    <row r="17" spans="1:5" s="172" customFormat="1" ht="15.75" customHeight="1" thickBot="1" x14ac:dyDescent="0.25">
      <c r="A17" s="63">
        <v>11</v>
      </c>
      <c r="B17" s="64" t="s">
        <v>277</v>
      </c>
      <c r="C17" s="59" t="s">
        <v>3</v>
      </c>
      <c r="D17" s="155"/>
    </row>
    <row r="18" spans="1:5" s="172" customFormat="1" ht="15.75" customHeight="1" thickBot="1" x14ac:dyDescent="0.25">
      <c r="A18" s="63">
        <v>12</v>
      </c>
      <c r="B18" s="64" t="s">
        <v>79</v>
      </c>
      <c r="C18" s="59" t="s">
        <v>3</v>
      </c>
      <c r="D18" s="155"/>
    </row>
    <row r="19" spans="1:5" ht="15.75" customHeight="1" thickBot="1" x14ac:dyDescent="0.25">
      <c r="A19" s="63">
        <v>13</v>
      </c>
      <c r="B19" s="64" t="s">
        <v>177</v>
      </c>
      <c r="C19" s="59" t="s">
        <v>3</v>
      </c>
      <c r="D19" s="155"/>
      <c r="E19" s="172"/>
    </row>
  </sheetData>
  <pageMargins left="0.7" right="0.7" top="0.75" bottom="0.75" header="0.3" footer="0.3"/>
  <pageSetup paperSize="9" scale="57"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C607EB-FBA3-4B2D-8211-D107F8EE9A7B}">
  <sheetPr>
    <tabColor rgb="FF00B050"/>
  </sheetPr>
  <dimension ref="A1:E23"/>
  <sheetViews>
    <sheetView topLeftCell="A3" zoomScaleNormal="100" workbookViewId="0"/>
  </sheetViews>
  <sheetFormatPr defaultColWidth="9.140625" defaultRowHeight="12.75" x14ac:dyDescent="0.2"/>
  <cols>
    <col min="1" max="1" width="4.7109375" style="28" customWidth="1"/>
    <col min="2" max="2" width="129.42578125" style="28" customWidth="1"/>
    <col min="3" max="3" width="10.42578125" style="28" customWidth="1"/>
    <col min="4" max="4" width="11.42578125" style="28" customWidth="1"/>
    <col min="5" max="5" width="26.5703125" style="139" customWidth="1"/>
    <col min="6" max="16384" width="9.140625" style="28"/>
  </cols>
  <sheetData>
    <row r="1" spans="1:4" x14ac:dyDescent="0.2">
      <c r="A1" s="111" t="s">
        <v>118</v>
      </c>
      <c r="B1" s="113"/>
      <c r="C1" s="114"/>
    </row>
    <row r="2" spans="1:4" ht="13.5" thickBot="1" x14ac:dyDescent="0.25">
      <c r="A2" s="22"/>
      <c r="B2" s="9"/>
      <c r="C2" s="20"/>
    </row>
    <row r="3" spans="1:4" ht="26.25" thickBot="1" x14ac:dyDescent="0.25">
      <c r="A3" s="13" t="s">
        <v>0</v>
      </c>
      <c r="B3" s="4" t="s">
        <v>13</v>
      </c>
      <c r="C3" s="5" t="s">
        <v>1</v>
      </c>
      <c r="D3" s="85" t="s">
        <v>143</v>
      </c>
    </row>
    <row r="4" spans="1:4" ht="13.5" thickBot="1" x14ac:dyDescent="0.25">
      <c r="A4" s="84"/>
      <c r="B4" s="76" t="s">
        <v>5</v>
      </c>
      <c r="C4" s="77"/>
      <c r="D4" s="15"/>
    </row>
    <row r="5" spans="1:4" ht="15.75" customHeight="1" thickBot="1" x14ac:dyDescent="0.25">
      <c r="A5" s="71">
        <v>1</v>
      </c>
      <c r="B5" s="57" t="s">
        <v>86</v>
      </c>
      <c r="C5" s="58" t="s">
        <v>3</v>
      </c>
      <c r="D5" s="54"/>
    </row>
    <row r="6" spans="1:4" ht="13.5" thickBot="1" x14ac:dyDescent="0.25">
      <c r="A6" s="71">
        <v>2</v>
      </c>
      <c r="B6" s="57" t="s">
        <v>65</v>
      </c>
      <c r="C6" s="58" t="s">
        <v>3</v>
      </c>
      <c r="D6" s="54"/>
    </row>
    <row r="7" spans="1:4" ht="26.25" thickBot="1" x14ac:dyDescent="0.25">
      <c r="A7" s="71">
        <v>3</v>
      </c>
      <c r="B7" s="17" t="s">
        <v>58</v>
      </c>
      <c r="C7" s="8" t="s">
        <v>3</v>
      </c>
      <c r="D7" s="54"/>
    </row>
    <row r="8" spans="1:4" ht="13.5" thickBot="1" x14ac:dyDescent="0.25">
      <c r="A8" s="16">
        <v>4</v>
      </c>
      <c r="B8" s="23" t="s">
        <v>104</v>
      </c>
      <c r="C8" s="8" t="s">
        <v>3</v>
      </c>
      <c r="D8" s="15"/>
    </row>
    <row r="9" spans="1:4" ht="13.5" thickBot="1" x14ac:dyDescent="0.25">
      <c r="A9" s="16">
        <v>5</v>
      </c>
      <c r="B9" s="83" t="s">
        <v>105</v>
      </c>
      <c r="C9" s="8" t="s">
        <v>3</v>
      </c>
      <c r="D9" s="15"/>
    </row>
    <row r="10" spans="1:4" ht="29.25" customHeight="1" thickBot="1" x14ac:dyDescent="0.25">
      <c r="A10" s="56">
        <v>6</v>
      </c>
      <c r="B10" s="60" t="s">
        <v>59</v>
      </c>
      <c r="C10" s="58" t="s">
        <v>3</v>
      </c>
      <c r="D10" s="59"/>
    </row>
    <row r="11" spans="1:4" ht="26.25" thickBot="1" x14ac:dyDescent="0.25">
      <c r="A11" s="56">
        <v>7</v>
      </c>
      <c r="B11" s="60" t="s">
        <v>8</v>
      </c>
      <c r="C11" s="58" t="s">
        <v>3</v>
      </c>
      <c r="D11" s="59"/>
    </row>
    <row r="12" spans="1:4" ht="27" customHeight="1" thickBot="1" x14ac:dyDescent="0.25">
      <c r="A12" s="56">
        <v>8</v>
      </c>
      <c r="B12" s="61" t="s">
        <v>9</v>
      </c>
      <c r="C12" s="59" t="s">
        <v>3</v>
      </c>
      <c r="D12" s="59"/>
    </row>
    <row r="13" spans="1:4" ht="27" customHeight="1" thickBot="1" x14ac:dyDescent="0.25">
      <c r="A13" s="56">
        <v>9</v>
      </c>
      <c r="B13" s="60" t="s">
        <v>66</v>
      </c>
      <c r="C13" s="59" t="s">
        <v>3</v>
      </c>
      <c r="D13" s="59"/>
    </row>
    <row r="14" spans="1:4" ht="16.5" customHeight="1" thickBot="1" x14ac:dyDescent="0.25">
      <c r="A14" s="56">
        <v>10</v>
      </c>
      <c r="B14" s="62" t="s">
        <v>137</v>
      </c>
      <c r="C14" s="59" t="s">
        <v>3</v>
      </c>
      <c r="D14" s="59"/>
    </row>
    <row r="15" spans="1:4" ht="27" customHeight="1" thickBot="1" x14ac:dyDescent="0.25">
      <c r="A15" s="56">
        <v>11</v>
      </c>
      <c r="B15" s="62" t="s">
        <v>60</v>
      </c>
      <c r="C15" s="59" t="s">
        <v>3</v>
      </c>
      <c r="D15" s="59"/>
    </row>
    <row r="16" spans="1:4" ht="29.25" customHeight="1" thickBot="1" x14ac:dyDescent="0.25">
      <c r="A16" s="56">
        <v>12</v>
      </c>
      <c r="B16" s="64" t="s">
        <v>232</v>
      </c>
      <c r="C16" s="59" t="s">
        <v>3</v>
      </c>
      <c r="D16" s="59"/>
    </row>
    <row r="17" spans="1:5" ht="28.5" customHeight="1" thickBot="1" x14ac:dyDescent="0.25">
      <c r="A17" s="56">
        <v>13</v>
      </c>
      <c r="B17" s="64" t="s">
        <v>231</v>
      </c>
      <c r="C17" s="59" t="s">
        <v>3</v>
      </c>
      <c r="D17" s="59"/>
    </row>
    <row r="18" spans="1:5" ht="16.5" customHeight="1" thickBot="1" x14ac:dyDescent="0.25">
      <c r="A18" s="56">
        <v>14</v>
      </c>
      <c r="B18" s="65" t="s">
        <v>87</v>
      </c>
      <c r="C18" s="59" t="s">
        <v>3</v>
      </c>
      <c r="D18" s="59"/>
    </row>
    <row r="19" spans="1:5" ht="27" customHeight="1" thickBot="1" x14ac:dyDescent="0.25">
      <c r="A19" s="16">
        <v>15</v>
      </c>
      <c r="B19" s="57" t="s">
        <v>18</v>
      </c>
      <c r="C19" s="58" t="s">
        <v>3</v>
      </c>
      <c r="D19" s="59"/>
    </row>
    <row r="20" spans="1:5" ht="52.5" customHeight="1" thickBot="1" x14ac:dyDescent="0.25">
      <c r="A20" s="16">
        <v>16</v>
      </c>
      <c r="B20" s="57" t="s">
        <v>62</v>
      </c>
      <c r="C20" s="66" t="s">
        <v>3</v>
      </c>
      <c r="D20" s="68"/>
    </row>
    <row r="21" spans="1:5" ht="13.5" thickBot="1" x14ac:dyDescent="0.25">
      <c r="A21" s="88">
        <v>17</v>
      </c>
      <c r="B21" s="29" t="s">
        <v>63</v>
      </c>
      <c r="C21" s="18" t="s">
        <v>3</v>
      </c>
      <c r="D21" s="18"/>
    </row>
    <row r="22" spans="1:5" ht="39" thickBot="1" x14ac:dyDescent="0.25">
      <c r="A22" s="63">
        <v>18</v>
      </c>
      <c r="B22" s="65" t="s">
        <v>85</v>
      </c>
      <c r="C22" s="59" t="s">
        <v>3</v>
      </c>
      <c r="D22" s="154"/>
      <c r="E22" s="182"/>
    </row>
    <row r="23" spans="1:5" ht="56.25" customHeight="1" thickBot="1" x14ac:dyDescent="0.25">
      <c r="A23" s="63">
        <v>19</v>
      </c>
      <c r="B23" s="65" t="s">
        <v>61</v>
      </c>
      <c r="C23" s="59" t="s">
        <v>3</v>
      </c>
      <c r="D23" s="155"/>
      <c r="E23" s="183"/>
    </row>
  </sheetData>
  <pageMargins left="0.7" right="0.7" top="0.75" bottom="0.75" header="0.3" footer="0.3"/>
  <pageSetup paperSize="9" scale="52"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E4A35E-871D-4689-A9C6-D4C9FFD6AE64}">
  <sheetPr>
    <tabColor rgb="FF00B050"/>
  </sheetPr>
  <dimension ref="A1:E7"/>
  <sheetViews>
    <sheetView zoomScaleNormal="100" workbookViewId="0"/>
  </sheetViews>
  <sheetFormatPr defaultColWidth="8.7109375" defaultRowHeight="12.75" x14ac:dyDescent="0.2"/>
  <cols>
    <col min="1" max="1" width="4.7109375" style="28" customWidth="1"/>
    <col min="2" max="2" width="97.140625" style="28" customWidth="1"/>
    <col min="3" max="3" width="6.28515625" style="28" customWidth="1"/>
    <col min="4" max="4" width="8.7109375" style="28"/>
    <col min="5" max="5" width="44.140625" style="22" customWidth="1"/>
    <col min="6" max="16384" width="8.7109375" style="28"/>
  </cols>
  <sheetData>
    <row r="1" spans="1:5" x14ac:dyDescent="0.2">
      <c r="A1" s="111" t="s">
        <v>119</v>
      </c>
      <c r="B1" s="113"/>
      <c r="C1" s="114"/>
      <c r="D1" s="21"/>
    </row>
    <row r="2" spans="1:5" ht="13.5" thickBot="1" x14ac:dyDescent="0.25">
      <c r="A2" s="22"/>
      <c r="B2" s="9"/>
      <c r="C2" s="20"/>
      <c r="D2" s="21"/>
    </row>
    <row r="3" spans="1:5" ht="26.25" thickBot="1" x14ac:dyDescent="0.25">
      <c r="A3" s="13" t="s">
        <v>0</v>
      </c>
      <c r="B3" s="14" t="s">
        <v>13</v>
      </c>
      <c r="C3" s="5" t="s">
        <v>1</v>
      </c>
      <c r="D3" s="85" t="s">
        <v>143</v>
      </c>
    </row>
    <row r="4" spans="1:5" ht="77.25" thickBot="1" x14ac:dyDescent="0.25">
      <c r="A4" s="71">
        <v>1</v>
      </c>
      <c r="B4" s="17" t="s">
        <v>246</v>
      </c>
      <c r="C4" s="7" t="s">
        <v>3</v>
      </c>
      <c r="D4" s="91"/>
    </row>
    <row r="5" spans="1:5" ht="27" customHeight="1" thickBot="1" x14ac:dyDescent="0.25">
      <c r="A5" s="71">
        <v>2</v>
      </c>
      <c r="B5" s="17" t="s">
        <v>83</v>
      </c>
      <c r="C5" s="79" t="s">
        <v>3</v>
      </c>
      <c r="D5" s="91"/>
    </row>
    <row r="6" spans="1:5" ht="13.5" thickBot="1" x14ac:dyDescent="0.25">
      <c r="A6" s="184"/>
      <c r="B6" s="14" t="s">
        <v>73</v>
      </c>
      <c r="C6" s="91"/>
      <c r="D6" s="91"/>
    </row>
    <row r="7" spans="1:5" ht="26.25" thickBot="1" x14ac:dyDescent="0.25">
      <c r="A7" s="71">
        <v>3</v>
      </c>
      <c r="B7" s="17" t="s">
        <v>72</v>
      </c>
      <c r="C7" s="7" t="s">
        <v>3</v>
      </c>
      <c r="D7" s="91"/>
      <c r="E7" s="175"/>
    </row>
  </sheetData>
  <pageMargins left="0.7" right="0.7" top="0.75" bottom="0.75" header="0.3" footer="0.3"/>
  <pageSetup paperSize="9" scale="65"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210344-782D-4AE0-9A8F-852017A631CE}">
  <sheetPr>
    <tabColor rgb="FF00B050"/>
  </sheetPr>
  <dimension ref="A1:E7"/>
  <sheetViews>
    <sheetView zoomScaleNormal="100" zoomScaleSheetLayoutView="161" workbookViewId="0"/>
  </sheetViews>
  <sheetFormatPr defaultColWidth="8.7109375" defaultRowHeight="12.75" x14ac:dyDescent="0.2"/>
  <cols>
    <col min="1" max="1" width="4.7109375" style="28" customWidth="1"/>
    <col min="2" max="2" width="92.140625" style="28" customWidth="1"/>
    <col min="3" max="3" width="6.28515625" style="28" customWidth="1"/>
    <col min="4" max="4" width="8.7109375" style="28"/>
    <col min="5" max="5" width="35.42578125" style="156" customWidth="1"/>
    <col min="6" max="16384" width="8.7109375" style="28"/>
  </cols>
  <sheetData>
    <row r="1" spans="1:5" x14ac:dyDescent="0.2">
      <c r="A1" s="111" t="s">
        <v>217</v>
      </c>
      <c r="B1" s="113"/>
      <c r="C1" s="114"/>
      <c r="D1" s="21"/>
    </row>
    <row r="2" spans="1:5" ht="13.5" thickBot="1" x14ac:dyDescent="0.25">
      <c r="A2" s="22"/>
      <c r="B2" s="9"/>
      <c r="C2" s="20"/>
      <c r="D2" s="21"/>
    </row>
    <row r="3" spans="1:5" ht="26.25" thickBot="1" x14ac:dyDescent="0.25">
      <c r="A3" s="13" t="s">
        <v>0</v>
      </c>
      <c r="B3" s="14" t="s">
        <v>13</v>
      </c>
      <c r="C3" s="5" t="s">
        <v>1</v>
      </c>
      <c r="D3" s="85" t="s">
        <v>143</v>
      </c>
    </row>
    <row r="4" spans="1:5" ht="26.25" thickBot="1" x14ac:dyDescent="0.25">
      <c r="A4" s="94">
        <v>1</v>
      </c>
      <c r="B4" s="65" t="s">
        <v>160</v>
      </c>
      <c r="C4" s="68" t="s">
        <v>3</v>
      </c>
      <c r="D4" s="68"/>
      <c r="E4" s="157"/>
    </row>
    <row r="5" spans="1:5" ht="39" thickBot="1" x14ac:dyDescent="0.25">
      <c r="A5" s="67">
        <v>2</v>
      </c>
      <c r="B5" s="62" t="s">
        <v>355</v>
      </c>
      <c r="C5" s="96" t="s">
        <v>3</v>
      </c>
      <c r="D5" s="68"/>
      <c r="E5" s="205"/>
    </row>
    <row r="6" spans="1:5" ht="26.25" thickBot="1" x14ac:dyDescent="0.25">
      <c r="A6" s="67">
        <v>3</v>
      </c>
      <c r="B6" s="93" t="s">
        <v>74</v>
      </c>
      <c r="C6" s="96" t="s">
        <v>3</v>
      </c>
      <c r="D6" s="68"/>
      <c r="E6" s="157"/>
    </row>
    <row r="7" spans="1:5" ht="26.25" thickBot="1" x14ac:dyDescent="0.25">
      <c r="A7" s="99">
        <v>4</v>
      </c>
      <c r="B7" s="29" t="s">
        <v>356</v>
      </c>
      <c r="C7" s="18" t="s">
        <v>3</v>
      </c>
      <c r="D7" s="18"/>
      <c r="E7" s="157"/>
    </row>
  </sheetData>
  <pageMargins left="0.7" right="0.7" top="0.75" bottom="0.75" header="0.3" footer="0.3"/>
  <pageSetup paperSize="9" scale="73" fitToHeight="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D28C11-8878-4082-977C-4EC833649421}">
  <sheetPr>
    <tabColor rgb="FF00B050"/>
  </sheetPr>
  <dimension ref="A1:E25"/>
  <sheetViews>
    <sheetView topLeftCell="A7" zoomScaleNormal="100" workbookViewId="0">
      <selection activeCell="B19" sqref="B19"/>
    </sheetView>
  </sheetViews>
  <sheetFormatPr defaultColWidth="8.7109375" defaultRowHeight="12.75" x14ac:dyDescent="0.2"/>
  <cols>
    <col min="1" max="1" width="4.7109375" style="89" customWidth="1"/>
    <col min="2" max="2" width="121.28515625" style="89" customWidth="1"/>
    <col min="3" max="3" width="9.140625" style="186"/>
    <col min="4" max="4" width="11.42578125" style="186" customWidth="1"/>
    <col min="5" max="5" width="51" style="199" customWidth="1"/>
    <col min="6" max="16384" width="8.7109375" style="89"/>
  </cols>
  <sheetData>
    <row r="1" spans="1:5" x14ac:dyDescent="0.2">
      <c r="A1" s="111" t="s">
        <v>120</v>
      </c>
      <c r="B1" s="185"/>
      <c r="C1" s="122"/>
      <c r="D1" s="20"/>
    </row>
    <row r="2" spans="1:5" ht="13.5" thickBot="1" x14ac:dyDescent="0.25">
      <c r="A2" s="22" t="s">
        <v>2</v>
      </c>
      <c r="C2" s="106"/>
    </row>
    <row r="3" spans="1:5" ht="26.25" thickBot="1" x14ac:dyDescent="0.25">
      <c r="A3" s="13" t="s">
        <v>0</v>
      </c>
      <c r="B3" s="4" t="s">
        <v>13</v>
      </c>
      <c r="C3" s="5" t="s">
        <v>1</v>
      </c>
      <c r="D3" s="85" t="s">
        <v>143</v>
      </c>
    </row>
    <row r="4" spans="1:5" ht="13.5" thickBot="1" x14ac:dyDescent="0.25">
      <c r="A4" s="31"/>
      <c r="B4" s="3" t="s">
        <v>14</v>
      </c>
      <c r="C4" s="5" t="s">
        <v>3</v>
      </c>
      <c r="D4" s="15"/>
    </row>
    <row r="5" spans="1:5" ht="43.5" customHeight="1" thickBot="1" x14ac:dyDescent="0.25">
      <c r="A5" s="63">
        <v>1</v>
      </c>
      <c r="B5" s="64" t="s">
        <v>244</v>
      </c>
      <c r="C5" s="187" t="s">
        <v>3</v>
      </c>
      <c r="D5" s="59"/>
      <c r="E5" s="198"/>
    </row>
    <row r="6" spans="1:5" ht="40.5" customHeight="1" thickBot="1" x14ac:dyDescent="0.25">
      <c r="A6" s="63">
        <v>2</v>
      </c>
      <c r="B6" s="73" t="s">
        <v>84</v>
      </c>
      <c r="C6" s="187" t="s">
        <v>3</v>
      </c>
      <c r="D6" s="59"/>
    </row>
    <row r="7" spans="1:5" ht="39" thickBot="1" x14ac:dyDescent="0.25">
      <c r="A7" s="63">
        <v>3</v>
      </c>
      <c r="B7" s="65" t="s">
        <v>247</v>
      </c>
      <c r="C7" s="187" t="s">
        <v>3</v>
      </c>
      <c r="D7" s="59"/>
    </row>
    <row r="8" spans="1:5" ht="28.5" customHeight="1" thickBot="1" x14ac:dyDescent="0.25">
      <c r="A8" s="63">
        <v>4</v>
      </c>
      <c r="B8" s="65" t="s">
        <v>152</v>
      </c>
      <c r="C8" s="187" t="s">
        <v>3</v>
      </c>
      <c r="D8" s="59"/>
    </row>
    <row r="9" spans="1:5" ht="15.75" customHeight="1" thickBot="1" x14ac:dyDescent="0.25">
      <c r="A9" s="63">
        <v>5</v>
      </c>
      <c r="B9" s="64" t="s">
        <v>115</v>
      </c>
      <c r="C9" s="187" t="s">
        <v>3</v>
      </c>
      <c r="D9" s="59"/>
    </row>
    <row r="10" spans="1:5" s="189" customFormat="1" ht="43.5" customHeight="1" thickBot="1" x14ac:dyDescent="0.25">
      <c r="A10" s="63">
        <v>6</v>
      </c>
      <c r="B10" s="73" t="s">
        <v>96</v>
      </c>
      <c r="C10" s="188" t="s">
        <v>3</v>
      </c>
      <c r="D10" s="49"/>
      <c r="E10" s="199"/>
    </row>
    <row r="11" spans="1:5" ht="13.5" thickBot="1" x14ac:dyDescent="0.25">
      <c r="A11" s="63">
        <v>7</v>
      </c>
      <c r="B11" s="64" t="s">
        <v>15</v>
      </c>
      <c r="C11" s="187" t="s">
        <v>3</v>
      </c>
      <c r="D11" s="59"/>
    </row>
    <row r="12" spans="1:5" ht="15" customHeight="1" thickBot="1" x14ac:dyDescent="0.25">
      <c r="A12" s="63">
        <v>8</v>
      </c>
      <c r="B12" s="74" t="s">
        <v>94</v>
      </c>
      <c r="C12" s="188" t="s">
        <v>3</v>
      </c>
      <c r="D12" s="49"/>
    </row>
    <row r="13" spans="1:5" ht="15.75" customHeight="1" thickBot="1" x14ac:dyDescent="0.25">
      <c r="A13" s="63">
        <v>9</v>
      </c>
      <c r="B13" s="73" t="s">
        <v>95</v>
      </c>
      <c r="C13" s="188" t="s">
        <v>3</v>
      </c>
      <c r="D13" s="49"/>
    </row>
    <row r="14" spans="1:5" ht="15.75" customHeight="1" thickBot="1" x14ac:dyDescent="0.25">
      <c r="A14" s="63">
        <v>10</v>
      </c>
      <c r="B14" s="64" t="s">
        <v>75</v>
      </c>
      <c r="C14" s="187" t="s">
        <v>3</v>
      </c>
      <c r="D14" s="59"/>
    </row>
    <row r="15" spans="1:5" ht="13.5" thickBot="1" x14ac:dyDescent="0.25">
      <c r="A15" s="63">
        <v>11</v>
      </c>
      <c r="B15" s="64" t="s">
        <v>179</v>
      </c>
      <c r="C15" s="187" t="s">
        <v>3</v>
      </c>
      <c r="D15" s="59"/>
    </row>
    <row r="16" spans="1:5" ht="39.75" customHeight="1" thickBot="1" x14ac:dyDescent="0.25">
      <c r="A16" s="63">
        <v>12</v>
      </c>
      <c r="B16" s="64" t="s">
        <v>133</v>
      </c>
      <c r="C16" s="187" t="s">
        <v>3</v>
      </c>
      <c r="D16" s="59"/>
    </row>
    <row r="17" spans="1:5" ht="39" thickBot="1" x14ac:dyDescent="0.25">
      <c r="A17" s="63">
        <v>13</v>
      </c>
      <c r="B17" s="65" t="s">
        <v>180</v>
      </c>
      <c r="C17" s="187" t="s">
        <v>3</v>
      </c>
      <c r="D17" s="59"/>
    </row>
    <row r="18" spans="1:5" s="191" customFormat="1" ht="53.25" customHeight="1" thickBot="1" x14ac:dyDescent="0.25">
      <c r="A18" s="63">
        <v>14</v>
      </c>
      <c r="B18" s="65" t="s">
        <v>377</v>
      </c>
      <c r="C18" s="190" t="s">
        <v>3</v>
      </c>
      <c r="D18" s="68"/>
      <c r="E18" s="199"/>
    </row>
    <row r="19" spans="1:5" s="191" customFormat="1" ht="66" customHeight="1" thickBot="1" x14ac:dyDescent="0.25">
      <c r="A19" s="63">
        <v>15</v>
      </c>
      <c r="B19" s="65" t="s">
        <v>378</v>
      </c>
      <c r="C19" s="190" t="s">
        <v>3</v>
      </c>
      <c r="D19" s="68"/>
      <c r="E19" s="199"/>
    </row>
    <row r="20" spans="1:5" ht="16.5" customHeight="1" thickBot="1" x14ac:dyDescent="0.25">
      <c r="A20" s="63">
        <v>16</v>
      </c>
      <c r="B20" s="64" t="s">
        <v>76</v>
      </c>
      <c r="C20" s="187" t="s">
        <v>3</v>
      </c>
      <c r="D20" s="59"/>
    </row>
    <row r="21" spans="1:5" ht="27" customHeight="1" thickBot="1" x14ac:dyDescent="0.25">
      <c r="A21" s="63">
        <v>17</v>
      </c>
      <c r="B21" s="64" t="s">
        <v>77</v>
      </c>
      <c r="C21" s="187" t="s">
        <v>3</v>
      </c>
      <c r="D21" s="59"/>
    </row>
    <row r="22" spans="1:5" ht="15.75" customHeight="1" thickBot="1" x14ac:dyDescent="0.25">
      <c r="A22" s="63">
        <v>18</v>
      </c>
      <c r="B22" s="73" t="s">
        <v>134</v>
      </c>
      <c r="C22" s="188" t="s">
        <v>3</v>
      </c>
      <c r="D22" s="49"/>
    </row>
    <row r="23" spans="1:5" ht="26.25" thickBot="1" x14ac:dyDescent="0.25">
      <c r="A23" s="63">
        <v>19</v>
      </c>
      <c r="B23" s="64" t="s">
        <v>153</v>
      </c>
      <c r="C23" s="187" t="s">
        <v>3</v>
      </c>
      <c r="D23" s="59"/>
      <c r="E23" s="206"/>
    </row>
    <row r="24" spans="1:5" ht="26.25" thickBot="1" x14ac:dyDescent="0.25">
      <c r="A24" s="63">
        <v>20</v>
      </c>
      <c r="B24" s="64" t="s">
        <v>136</v>
      </c>
      <c r="C24" s="187" t="s">
        <v>3</v>
      </c>
      <c r="D24" s="59" t="s">
        <v>2</v>
      </c>
    </row>
    <row r="25" spans="1:5" ht="13.5" thickBot="1" x14ac:dyDescent="0.25">
      <c r="A25" s="63">
        <v>21</v>
      </c>
      <c r="B25" s="64" t="s">
        <v>181</v>
      </c>
      <c r="C25" s="187" t="s">
        <v>3</v>
      </c>
      <c r="D25" s="59"/>
      <c r="E25" s="206"/>
    </row>
  </sheetData>
  <pageMargins left="0.7" right="0.7" top="0.75" bottom="0.75" header="0.3" footer="0.3"/>
  <pageSetup paperSize="9" scale="56"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13</vt:i4>
      </vt:variant>
      <vt:variant>
        <vt:lpstr>Benoemde bereiken</vt:lpstr>
      </vt:variant>
      <vt:variant>
        <vt:i4>11</vt:i4>
      </vt:variant>
    </vt:vector>
  </HeadingPairs>
  <TitlesOfParts>
    <vt:vector size="24" baseType="lpstr">
      <vt:lpstr>Wensen</vt:lpstr>
      <vt:lpstr>Algemene eisen</vt:lpstr>
      <vt:lpstr>Functionaliteit algemeen</vt:lpstr>
      <vt:lpstr>Functionaliteit specifiek</vt:lpstr>
      <vt:lpstr>Architectuur en koppelingen</vt:lpstr>
      <vt:lpstr>Informatieveiligheid en privacy</vt:lpstr>
      <vt:lpstr>Archivering en dossiervorming</vt:lpstr>
      <vt:lpstr>Website</vt:lpstr>
      <vt:lpstr>Techniek SAAS-applicatie</vt:lpstr>
      <vt:lpstr>Beheer en gebruik</vt:lpstr>
      <vt:lpstr>Implementatie</vt:lpstr>
      <vt:lpstr>Service levels</vt:lpstr>
      <vt:lpstr>Aantallen gebruikers-groepen</vt:lpstr>
      <vt:lpstr>'Aantallen gebruikers-groepen'!Afdrukbereik</vt:lpstr>
      <vt:lpstr>'Algemene eisen'!Afdrukbereik</vt:lpstr>
      <vt:lpstr>'Architectuur en koppelingen'!Afdrukbereik</vt:lpstr>
      <vt:lpstr>'Beheer en gebruik'!Afdrukbereik</vt:lpstr>
      <vt:lpstr>'Functionaliteit algemeen'!Afdrukbereik</vt:lpstr>
      <vt:lpstr>'Functionaliteit specifiek'!Afdrukbereik</vt:lpstr>
      <vt:lpstr>Implementatie!Afdrukbereik</vt:lpstr>
      <vt:lpstr>'Informatieveiligheid en privacy'!Afdrukbereik</vt:lpstr>
      <vt:lpstr>'Service levels'!Afdrukbereik</vt:lpstr>
      <vt:lpstr>Wensen!Afdrukbereik</vt:lpstr>
      <vt:lpstr>'Functionaliteit specifiek'!Afdruktitels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cp:lastPrinted>2021-04-18T15:03:22Z</cp:lastPrinted>
  <dcterms:created xsi:type="dcterms:W3CDTF">2020-07-10T16:51:38Z</dcterms:created>
  <dcterms:modified xsi:type="dcterms:W3CDTF">2021-05-28T08:01:53Z</dcterms:modified>
  <cp:category/>
  <cp:contentStatus/>
</cp:coreProperties>
</file>