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O:\BV\FZ\Inkoop en Verkoop\Projecten\e-HRM - PSA systeem 2021\Aanbestedingsdocumenten\Tenderned versies\"/>
    </mc:Choice>
  </mc:AlternateContent>
  <xr:revisionPtr revIDLastSave="0" documentId="13_ncr:1_{895F1A4E-4798-4807-8144-1736BFA37F04}" xr6:coauthVersionLast="45" xr6:coauthVersionMax="45" xr10:uidLastSave="{00000000-0000-0000-0000-000000000000}"/>
  <bookViews>
    <workbookView xWindow="-110" yWindow="-110" windowWidth="19420" windowHeight="10420" xr2:uid="{D96427D2-E7EA-48E0-AF29-C0F325D4E6E3}"/>
  </bookViews>
  <sheets>
    <sheet name="Blad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7" i="1" l="1"/>
  <c r="F16" i="1"/>
  <c r="E13" i="1"/>
  <c r="F13" i="1" s="1"/>
  <c r="E12" i="1"/>
  <c r="F12" i="1" s="1"/>
  <c r="E11" i="1"/>
  <c r="F11" i="1" s="1"/>
  <c r="E10" i="1"/>
  <c r="F10" i="1" s="1"/>
  <c r="F7" i="1"/>
  <c r="F6" i="1"/>
  <c r="F18" i="1" l="1"/>
</calcChain>
</file>

<file path=xl/sharedStrings.xml><?xml version="1.0" encoding="utf-8"?>
<sst xmlns="http://schemas.openxmlformats.org/spreadsheetml/2006/main" count="26" uniqueCount="24">
  <si>
    <t>Inschrijver dient onderstaande in te vullen en als onderdeel van zijn Inschrijving in te dienen. Alle groen gearceerde velden dienen te worden ingevuld.</t>
  </si>
  <si>
    <t>Voor de vrijwilligers bij VRHM geldt dat zij bijvoorveeld geen functionaliteiten nodig hebben omtrent ikb, verlof, verzuim. Deze zijn daarom hieronder apart opgenomen.</t>
  </si>
  <si>
    <t>Aantal</t>
  </si>
  <si>
    <t>Prijs eenmalig</t>
  </si>
  <si>
    <t>Totaal excl. BTW</t>
  </si>
  <si>
    <t>Totaal incl. BTW</t>
  </si>
  <si>
    <t xml:space="preserve">Eenmalige kosten voor het gevraagde </t>
  </si>
  <si>
    <t>Eenmalige kosten voor de optionele functionaliteiten*</t>
  </si>
  <si>
    <t>Totaal excl. BTW per jaar</t>
  </si>
  <si>
    <t>Totaal incl. BTW per jaar</t>
  </si>
  <si>
    <t>Kosten per (ambtelijke) medewerker</t>
  </si>
  <si>
    <t>Kosten per vrijwilliger</t>
  </si>
  <si>
    <t>Kosten per andere medewerker (zoals stagiaire of inhuur)</t>
  </si>
  <si>
    <t>Uurtarief voor aanvullende diensten buiten PVE**</t>
  </si>
  <si>
    <t>Optionele functionaliteiten*</t>
  </si>
  <si>
    <t>Meerprijs per jaar ex BTW</t>
  </si>
  <si>
    <t>Meerprijs per jaar incl. BTW</t>
  </si>
  <si>
    <t>Beoordelen / competenties</t>
  </si>
  <si>
    <t>Onderwijs en ontwikkeling / loopbaanplanning / talentmanagement</t>
  </si>
  <si>
    <t>Totaal 7 jaar (totale eenmalige kosten (incl. opties) plus 7 keer totale jaarlijkse kosten (inclusief opties) en inclusief BTW) (Inschrijfprijs)</t>
  </si>
  <si>
    <t>Prijs per stuk per jaar ex BTW</t>
  </si>
  <si>
    <t>** Voor door VRHM (na aanvullend verzoek) gewenste beheerdiensten of het doorvoeren van door VRHM (na aanvullend verzoek) gewenste wijzigingen die VRHM niet zelf kan uitvoeren. Meegerekend voor 24 uur per jaar. Alleen te factureren indien gebruikt.</t>
  </si>
  <si>
    <t>Totaal voor 1385 medewerkers (en genoemde rollen)</t>
  </si>
  <si>
    <t>* Optionele functionaliteiten zijn: Beoordelen / competenties en Onderwijs en ontwikkeling / loopbaanplanning / talentmanagement (zie PVE en Beschrijvend Document). Genoemd bedrag dient (ook) verrekend te kunnen worden op het uiteindelijk af te nemen exacte aantal medewerkers.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</si>
</sst>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quot;\ * #,##0.00_ ;_ &quot;€&quot;\ * \-#,##0.00_ ;_ &quot;€&quot;\ * &quot;-&quot;??_ ;_ @_ "/>
  </numFmts>
  <fonts count="4" x14ac:knownFonts="1">
    <font>
      <sz val="11"/>
      <color theme="1"/>
      <name val="Calibri"/>
      <family val="2"/>
      <scheme val="minor"/>
    </font>
    <font>
      <sz val="11"/>
      <color theme="1"/>
      <name val="Calibri"/>
      <family val="2"/>
      <scheme val="minor"/>
    </font>
    <font>
      <sz val="11"/>
      <color theme="1"/>
      <name val="Arial"/>
      <family val="2"/>
    </font>
    <font>
      <b/>
      <sz val="11"/>
      <color theme="1"/>
      <name val="Arial"/>
      <family val="2"/>
    </font>
  </fonts>
  <fills count="6">
    <fill>
      <patternFill patternType="none"/>
    </fill>
    <fill>
      <patternFill patternType="gray125"/>
    </fill>
    <fill>
      <patternFill patternType="solid">
        <fgColor rgb="FFE2EFD9"/>
        <bgColor indexed="64"/>
      </patternFill>
    </fill>
    <fill>
      <patternFill patternType="solid">
        <fgColor rgb="FFBFBFBF"/>
        <bgColor indexed="64"/>
      </patternFill>
    </fill>
    <fill>
      <patternFill patternType="solid">
        <fgColor theme="0"/>
        <bgColor indexed="64"/>
      </patternFill>
    </fill>
    <fill>
      <patternFill patternType="solid">
        <fgColor theme="9" tint="0.79998168889431442"/>
        <bgColor indexed="64"/>
      </patternFill>
    </fill>
  </fills>
  <borders count="12">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s>
  <cellStyleXfs count="2">
    <xf numFmtId="0" fontId="0" fillId="0" borderId="0"/>
    <xf numFmtId="44" fontId="1" fillId="0" borderId="0" applyFont="0" applyFill="0" applyBorder="0" applyAlignment="0" applyProtection="0"/>
  </cellStyleXfs>
  <cellXfs count="25">
    <xf numFmtId="0" fontId="0" fillId="0" borderId="0" xfId="0"/>
    <xf numFmtId="0" fontId="2" fillId="0" borderId="1" xfId="0" applyFont="1" applyBorder="1" applyAlignment="1">
      <alignment vertical="center" wrapText="1"/>
    </xf>
    <xf numFmtId="0" fontId="2" fillId="0" borderId="2" xfId="0" applyFont="1" applyBorder="1" applyAlignment="1">
      <alignment vertical="center" wrapText="1"/>
    </xf>
    <xf numFmtId="0" fontId="2" fillId="0" borderId="3" xfId="0" applyFont="1" applyBorder="1" applyAlignment="1">
      <alignment vertical="center" wrapText="1"/>
    </xf>
    <xf numFmtId="0" fontId="2" fillId="0" borderId="4" xfId="0" applyFont="1" applyBorder="1" applyAlignment="1">
      <alignment vertical="center" wrapText="1"/>
    </xf>
    <xf numFmtId="0" fontId="2" fillId="2" borderId="4" xfId="0" applyFont="1" applyFill="1" applyBorder="1" applyAlignment="1">
      <alignment vertical="center" wrapText="1"/>
    </xf>
    <xf numFmtId="0" fontId="2" fillId="3" borderId="3" xfId="0" applyFont="1" applyFill="1" applyBorder="1" applyAlignment="1">
      <alignment vertical="center" wrapText="1"/>
    </xf>
    <xf numFmtId="0" fontId="2" fillId="3" borderId="4" xfId="0" applyFont="1" applyFill="1" applyBorder="1" applyAlignment="1">
      <alignment vertical="center" wrapText="1"/>
    </xf>
    <xf numFmtId="0" fontId="3" fillId="0" borderId="3" xfId="0" applyFont="1" applyBorder="1" applyAlignment="1">
      <alignment vertical="center" wrapText="1"/>
    </xf>
    <xf numFmtId="0" fontId="2" fillId="0" borderId="0" xfId="0" applyFont="1" applyAlignment="1">
      <alignment vertical="center" wrapText="1"/>
    </xf>
    <xf numFmtId="0" fontId="0" fillId="0" borderId="0" xfId="0" applyAlignment="1">
      <alignment wrapText="1"/>
    </xf>
    <xf numFmtId="0" fontId="2" fillId="0" borderId="0" xfId="0" applyFont="1" applyAlignment="1">
      <alignment horizontal="left" vertical="top"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2" xfId="0" applyFont="1" applyBorder="1" applyAlignment="1">
      <alignment horizontal="center" vertical="center" wrapText="1"/>
    </xf>
    <xf numFmtId="44" fontId="2" fillId="2" borderId="4" xfId="1" applyFont="1" applyFill="1" applyBorder="1" applyAlignment="1">
      <alignment vertical="center" wrapText="1"/>
    </xf>
    <xf numFmtId="44" fontId="2" fillId="4" borderId="4" xfId="1" applyFont="1" applyFill="1" applyBorder="1" applyAlignment="1">
      <alignment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4" xfId="0" applyFont="1" applyBorder="1" applyAlignment="1">
      <alignment horizontal="center" vertical="center" wrapText="1"/>
    </xf>
    <xf numFmtId="44" fontId="2" fillId="2" borderId="4" xfId="0" applyNumberFormat="1" applyFont="1" applyFill="1" applyBorder="1" applyAlignment="1">
      <alignment vertical="center" wrapText="1"/>
    </xf>
    <xf numFmtId="0" fontId="2" fillId="5" borderId="0" xfId="0" applyFont="1" applyFill="1" applyAlignment="1">
      <alignment horizontal="left" vertical="top" wrapText="1"/>
    </xf>
  </cellXfs>
  <cellStyles count="2">
    <cellStyle name="Standaard" xfId="0" builtinId="0"/>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2D230B-1B42-4BB4-AEBE-5EACAB9C8CCD}">
  <dimension ref="B2:F20"/>
  <sheetViews>
    <sheetView tabSelected="1" workbookViewId="0"/>
  </sheetViews>
  <sheetFormatPr defaultRowHeight="14.5" x14ac:dyDescent="0.35"/>
  <cols>
    <col min="1" max="1" width="8.7265625" style="10"/>
    <col min="2" max="2" width="22.26953125" style="10" customWidth="1"/>
    <col min="3" max="3" width="8.7265625" style="10"/>
    <col min="4" max="4" width="15.1796875" style="10" customWidth="1"/>
    <col min="5" max="5" width="19.1796875" style="10" customWidth="1"/>
    <col min="6" max="6" width="19.453125" style="10" customWidth="1"/>
    <col min="7" max="16384" width="8.7265625" style="10"/>
  </cols>
  <sheetData>
    <row r="2" spans="2:6" ht="36.5" customHeight="1" x14ac:dyDescent="0.35">
      <c r="B2" s="24" t="s">
        <v>0</v>
      </c>
      <c r="C2" s="24"/>
      <c r="D2" s="24"/>
      <c r="E2" s="24"/>
      <c r="F2" s="24"/>
    </row>
    <row r="3" spans="2:6" ht="39.5" customHeight="1" x14ac:dyDescent="0.35">
      <c r="B3" s="11" t="s">
        <v>1</v>
      </c>
      <c r="C3" s="11"/>
      <c r="D3" s="11"/>
      <c r="E3" s="11"/>
      <c r="F3" s="11"/>
    </row>
    <row r="4" spans="2:6" ht="15" thickBot="1" x14ac:dyDescent="0.4">
      <c r="B4" s="9"/>
    </row>
    <row r="5" spans="2:6" ht="32.5" customHeight="1" thickBot="1" x14ac:dyDescent="0.4">
      <c r="B5" s="1"/>
      <c r="C5" s="2" t="s">
        <v>2</v>
      </c>
      <c r="D5" s="2" t="s">
        <v>3</v>
      </c>
      <c r="E5" s="2" t="s">
        <v>4</v>
      </c>
      <c r="F5" s="2" t="s">
        <v>5</v>
      </c>
    </row>
    <row r="6" spans="2:6" ht="28.5" thickBot="1" x14ac:dyDescent="0.4">
      <c r="B6" s="3" t="s">
        <v>6</v>
      </c>
      <c r="C6" s="4">
        <v>1</v>
      </c>
      <c r="D6" s="2" t="s">
        <v>3</v>
      </c>
      <c r="E6" s="15">
        <v>0</v>
      </c>
      <c r="F6" s="16">
        <f>E6*1.21</f>
        <v>0</v>
      </c>
    </row>
    <row r="7" spans="2:6" ht="42.5" thickBot="1" x14ac:dyDescent="0.4">
      <c r="B7" s="3" t="s">
        <v>7</v>
      </c>
      <c r="C7" s="4">
        <v>1</v>
      </c>
      <c r="D7" s="2" t="s">
        <v>3</v>
      </c>
      <c r="E7" s="15">
        <v>0</v>
      </c>
      <c r="F7" s="16">
        <f>E7*1.21</f>
        <v>0</v>
      </c>
    </row>
    <row r="8" spans="2:6" ht="15" thickBot="1" x14ac:dyDescent="0.4">
      <c r="B8" s="6"/>
      <c r="C8" s="7"/>
      <c r="D8" s="7"/>
      <c r="E8" s="7"/>
      <c r="F8" s="7"/>
    </row>
    <row r="9" spans="2:6" ht="47" customHeight="1" thickBot="1" x14ac:dyDescent="0.4">
      <c r="B9" s="3"/>
      <c r="C9" s="4"/>
      <c r="D9" s="4" t="s">
        <v>20</v>
      </c>
      <c r="E9" s="4" t="s">
        <v>8</v>
      </c>
      <c r="F9" s="4" t="s">
        <v>9</v>
      </c>
    </row>
    <row r="10" spans="2:6" ht="28.5" thickBot="1" x14ac:dyDescent="0.4">
      <c r="B10" s="3" t="s">
        <v>10</v>
      </c>
      <c r="C10" s="4">
        <v>400</v>
      </c>
      <c r="D10" s="15">
        <v>0</v>
      </c>
      <c r="E10" s="16">
        <f>C10*D10</f>
        <v>0</v>
      </c>
      <c r="F10" s="16">
        <f t="shared" ref="F10:F13" si="0">E10*1.21</f>
        <v>0</v>
      </c>
    </row>
    <row r="11" spans="2:6" ht="15" thickBot="1" x14ac:dyDescent="0.4">
      <c r="B11" s="3" t="s">
        <v>11</v>
      </c>
      <c r="C11" s="4">
        <v>960</v>
      </c>
      <c r="D11" s="15">
        <v>0</v>
      </c>
      <c r="E11" s="16">
        <f t="shared" ref="E11:E13" si="1">C11*D11</f>
        <v>0</v>
      </c>
      <c r="F11" s="16">
        <f t="shared" si="0"/>
        <v>0</v>
      </c>
    </row>
    <row r="12" spans="2:6" ht="42.5" thickBot="1" x14ac:dyDescent="0.4">
      <c r="B12" s="3" t="s">
        <v>12</v>
      </c>
      <c r="C12" s="4">
        <v>25</v>
      </c>
      <c r="D12" s="15">
        <v>0</v>
      </c>
      <c r="E12" s="16">
        <f t="shared" si="1"/>
        <v>0</v>
      </c>
      <c r="F12" s="16">
        <f t="shared" si="0"/>
        <v>0</v>
      </c>
    </row>
    <row r="13" spans="2:6" ht="42.5" thickBot="1" x14ac:dyDescent="0.4">
      <c r="B13" s="3" t="s">
        <v>13</v>
      </c>
      <c r="C13" s="4">
        <v>24</v>
      </c>
      <c r="D13" s="15">
        <v>0</v>
      </c>
      <c r="E13" s="16">
        <f t="shared" si="1"/>
        <v>0</v>
      </c>
      <c r="F13" s="16">
        <f t="shared" si="0"/>
        <v>0</v>
      </c>
    </row>
    <row r="14" spans="2:6" ht="15" thickBot="1" x14ac:dyDescent="0.4">
      <c r="B14" s="6"/>
      <c r="C14" s="7"/>
      <c r="D14" s="7"/>
      <c r="E14" s="7"/>
      <c r="F14" s="7"/>
    </row>
    <row r="15" spans="2:6" ht="56.5" customHeight="1" thickBot="1" x14ac:dyDescent="0.4">
      <c r="B15" s="8" t="s">
        <v>14</v>
      </c>
      <c r="C15" s="17" t="s">
        <v>22</v>
      </c>
      <c r="D15" s="18"/>
      <c r="E15" s="4" t="s">
        <v>15</v>
      </c>
      <c r="F15" s="4" t="s">
        <v>16</v>
      </c>
    </row>
    <row r="16" spans="2:6" ht="28.5" thickBot="1" x14ac:dyDescent="0.4">
      <c r="B16" s="3" t="s">
        <v>17</v>
      </c>
      <c r="C16" s="19"/>
      <c r="D16" s="20"/>
      <c r="E16" s="5">
        <v>0</v>
      </c>
      <c r="F16" s="16">
        <f t="shared" ref="F16:F17" si="2">E16*1.21</f>
        <v>0</v>
      </c>
    </row>
    <row r="17" spans="2:6" ht="56.5" thickBot="1" x14ac:dyDescent="0.4">
      <c r="B17" s="3" t="s">
        <v>18</v>
      </c>
      <c r="C17" s="21"/>
      <c r="D17" s="22"/>
      <c r="E17" s="5">
        <v>0</v>
      </c>
      <c r="F17" s="16">
        <f t="shared" si="2"/>
        <v>0</v>
      </c>
    </row>
    <row r="18" spans="2:6" ht="51" customHeight="1" thickBot="1" x14ac:dyDescent="0.4">
      <c r="B18" s="12" t="s">
        <v>19</v>
      </c>
      <c r="C18" s="13"/>
      <c r="D18" s="13"/>
      <c r="E18" s="14"/>
      <c r="F18" s="23">
        <f>F6+F7+7*(F10+F11+F12+F13+F16+F17)</f>
        <v>0</v>
      </c>
    </row>
    <row r="19" spans="2:6" ht="59.5" customHeight="1" x14ac:dyDescent="0.35">
      <c r="B19" s="11" t="s">
        <v>23</v>
      </c>
      <c r="C19" s="11"/>
      <c r="D19" s="11"/>
      <c r="E19" s="11"/>
      <c r="F19" s="11"/>
    </row>
    <row r="20" spans="2:6" ht="48" customHeight="1" x14ac:dyDescent="0.35">
      <c r="B20" s="11" t="s">
        <v>21</v>
      </c>
      <c r="C20" s="11"/>
      <c r="D20" s="11"/>
      <c r="E20" s="11"/>
      <c r="F20" s="11"/>
    </row>
  </sheetData>
  <mergeCells count="6">
    <mergeCell ref="B2:F2"/>
    <mergeCell ref="B3:F3"/>
    <mergeCell ref="B19:F19"/>
    <mergeCell ref="B20:F20"/>
    <mergeCell ref="B18:E18"/>
    <mergeCell ref="C15:D17"/>
  </mergeCells>
  <pageMargins left="0.7" right="0.7" top="0.75" bottom="0.75" header="0.3" footer="0.3"/>
  <pageSetup paperSize="9" orientation="portrait" horizontalDpi="360" verticalDpi="36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Blad1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Lucassen, Joost</dc:creator>
  <cp:lastModifiedBy>Lucassen, Joost</cp:lastModifiedBy>
  <dcterms:created xsi:type="dcterms:W3CDTF">2021-06-16T05:24:59Z</dcterms:created>
  <dcterms:modified xsi:type="dcterms:W3CDTF">2021-06-16T06:22:28Z</dcterms:modified>
</cp:coreProperties>
</file>