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edrijfsvoering\Inkoop en aanbesteding\Afdelingen\Ruimte\Leefomgeving\Landmeetkundige werkzaamheden\"/>
    </mc:Choice>
  </mc:AlternateContent>
  <xr:revisionPtr revIDLastSave="0" documentId="8_{E0DA374C-3E26-4E2C-828F-96CA6CEA4C45}" xr6:coauthVersionLast="44" xr6:coauthVersionMax="44" xr10:uidLastSave="{00000000-0000-0000-0000-000000000000}"/>
  <bookViews>
    <workbookView xWindow="-120" yWindow="-120" windowWidth="19440" windowHeight="10440" xr2:uid="{F8CC6960-2B9B-4AC7-9D33-5EEB7F3372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E6" i="1"/>
  <c r="D6" i="1"/>
  <c r="G16" i="1" l="1"/>
  <c r="F16" i="1"/>
  <c r="C16" i="1" l="1"/>
  <c r="E16" i="1"/>
  <c r="D16" i="1"/>
</calcChain>
</file>

<file path=xl/sharedStrings.xml><?xml version="1.0" encoding="utf-8"?>
<sst xmlns="http://schemas.openxmlformats.org/spreadsheetml/2006/main" count="19" uniqueCount="16">
  <si>
    <t>punten</t>
  </si>
  <si>
    <t>Inschrijving A</t>
  </si>
  <si>
    <t>Inschrinving B</t>
  </si>
  <si>
    <t>Inschrinjving C</t>
  </si>
  <si>
    <t>eind resultaat</t>
  </si>
  <si>
    <t>Inschrijving E</t>
  </si>
  <si>
    <t>Inschrijving D</t>
  </si>
  <si>
    <t>Score tevredenheidsverklaringen</t>
  </si>
  <si>
    <t>Score nieuwe technologie</t>
  </si>
  <si>
    <t>Max 30 punten</t>
  </si>
  <si>
    <t>Max 40 punten</t>
  </si>
  <si>
    <t>Prijs</t>
  </si>
  <si>
    <t>K1 Tevredenheidsverklaringen</t>
  </si>
  <si>
    <t>K2 Nieuwe technologie</t>
  </si>
  <si>
    <t>Inschrijfprijs per dagdeel</t>
  </si>
  <si>
    <t>Rekenmodel ter illustratie voor de weging van de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</si>
</sst>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0" fontId="3" fillId="2" borderId="0" xfId="0" applyFont="1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0DA6-351C-4843-9FDA-DD9328CF84B7}">
  <dimension ref="A1:G16"/>
  <sheetViews>
    <sheetView tabSelected="1" workbookViewId="0">
      <selection activeCell="A6" sqref="A6"/>
    </sheetView>
  </sheetViews>
  <sheetFormatPr defaultRowHeight="15" x14ac:dyDescent="0.25"/>
  <cols>
    <col min="1" max="1" width="43" customWidth="1"/>
    <col min="2" max="2" width="31.140625" bestFit="1" customWidth="1"/>
    <col min="3" max="3" width="12.85546875" bestFit="1" customWidth="1"/>
    <col min="4" max="4" width="13.42578125" bestFit="1" customWidth="1"/>
    <col min="5" max="5" width="14" bestFit="1" customWidth="1"/>
    <col min="6" max="6" width="12.85546875" bestFit="1" customWidth="1"/>
    <col min="7" max="7" width="12.5703125" bestFit="1" customWidth="1"/>
  </cols>
  <sheetData>
    <row r="1" spans="1:7" ht="21" x14ac:dyDescent="0.35">
      <c r="A1" s="6" t="s">
        <v>15</v>
      </c>
      <c r="B1" s="7"/>
      <c r="C1" s="7"/>
    </row>
    <row r="3" spans="1:7" x14ac:dyDescent="0.25">
      <c r="C3" t="s">
        <v>1</v>
      </c>
      <c r="D3" t="s">
        <v>2</v>
      </c>
      <c r="E3" t="s">
        <v>3</v>
      </c>
      <c r="F3" t="s">
        <v>6</v>
      </c>
      <c r="G3" t="s">
        <v>5</v>
      </c>
    </row>
    <row r="5" spans="1:7" x14ac:dyDescent="0.25">
      <c r="A5" t="s">
        <v>11</v>
      </c>
      <c r="B5" t="s">
        <v>14</v>
      </c>
      <c r="C5" s="3">
        <v>450</v>
      </c>
      <c r="D5" s="3">
        <v>475</v>
      </c>
      <c r="E5" s="3">
        <v>530</v>
      </c>
      <c r="F5" s="3">
        <v>450</v>
      </c>
      <c r="G5" s="3">
        <v>480</v>
      </c>
    </row>
    <row r="6" spans="1:7" s="1" customFormat="1" x14ac:dyDescent="0.25">
      <c r="A6" s="1" t="s">
        <v>9</v>
      </c>
      <c r="B6" s="1" t="s">
        <v>0</v>
      </c>
      <c r="C6" s="4">
        <v>30</v>
      </c>
      <c r="D6" s="4">
        <f>(C5/D5)*30</f>
        <v>28.421052631578945</v>
      </c>
      <c r="E6" s="4">
        <f>(C5/E5)*30</f>
        <v>25.471698113207548</v>
      </c>
      <c r="F6" s="4">
        <v>30</v>
      </c>
      <c r="G6" s="4">
        <f>(C5/G5)*30</f>
        <v>28.125</v>
      </c>
    </row>
    <row r="7" spans="1:7" s="1" customFormat="1" x14ac:dyDescent="0.25"/>
    <row r="9" spans="1:7" x14ac:dyDescent="0.25">
      <c r="A9" t="s">
        <v>12</v>
      </c>
      <c r="B9" t="s">
        <v>7</v>
      </c>
    </row>
    <row r="10" spans="1:7" s="1" customFormat="1" x14ac:dyDescent="0.25">
      <c r="A10" s="1" t="s">
        <v>10</v>
      </c>
      <c r="B10" s="1" t="s">
        <v>0</v>
      </c>
      <c r="C10" s="1">
        <v>40</v>
      </c>
      <c r="D10" s="1">
        <v>10</v>
      </c>
      <c r="E10" s="1">
        <v>30</v>
      </c>
      <c r="F10" s="1">
        <v>30</v>
      </c>
      <c r="G10" s="1">
        <v>20</v>
      </c>
    </row>
    <row r="13" spans="1:7" x14ac:dyDescent="0.25">
      <c r="A13" t="s">
        <v>13</v>
      </c>
      <c r="B13" t="s">
        <v>8</v>
      </c>
    </row>
    <row r="14" spans="1:7" s="1" customFormat="1" x14ac:dyDescent="0.25">
      <c r="A14" s="1" t="s">
        <v>9</v>
      </c>
      <c r="B14" s="1" t="s">
        <v>0</v>
      </c>
      <c r="C14" s="1">
        <v>20</v>
      </c>
      <c r="D14" s="1">
        <v>30</v>
      </c>
      <c r="E14" s="1">
        <v>20</v>
      </c>
      <c r="F14" s="1">
        <v>10</v>
      </c>
      <c r="G14" s="1">
        <v>30</v>
      </c>
    </row>
    <row r="16" spans="1:7" s="2" customFormat="1" ht="21" x14ac:dyDescent="0.35">
      <c r="A16" s="2" t="s">
        <v>4</v>
      </c>
      <c r="C16" s="5">
        <f>C14+C10+C6</f>
        <v>90</v>
      </c>
      <c r="D16" s="5">
        <f>D14+D10+D6</f>
        <v>68.421052631578945</v>
      </c>
      <c r="E16" s="5">
        <f>E14+E10+E6</f>
        <v>75.471698113207552</v>
      </c>
      <c r="F16" s="5">
        <f>F14+F10+F6</f>
        <v>70</v>
      </c>
      <c r="G16" s="5">
        <f>G14+G10+G6</f>
        <v>78.125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Annemarij Meijerman</dc:creator>
  <cp:lastModifiedBy>Jelle Luijben</cp:lastModifiedBy>
  <dcterms:created xsi:type="dcterms:W3CDTF">2020-12-07T15:26:03Z</dcterms:created>
  <dcterms:modified xsi:type="dcterms:W3CDTF">2021-05-03T09:49:57Z</dcterms:modified>
</cp:coreProperties>
</file>