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koenkoch/Desktop/eigen bedrijf/projecten/Den Haag World Forum/Werkomschrijving/"/>
    </mc:Choice>
  </mc:AlternateContent>
  <xr:revisionPtr revIDLastSave="0" documentId="13_ncr:1_{53F4D00C-F1D8-074E-B0B0-0E609680DE47}" xr6:coauthVersionLast="45" xr6:coauthVersionMax="45" xr10:uidLastSave="{00000000-0000-0000-0000-000000000000}"/>
  <bookViews>
    <workbookView xWindow="2680" yWindow="2920" windowWidth="28800" windowHeight="175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2" i="1" l="1"/>
  <c r="F117" i="1"/>
  <c r="F112" i="1"/>
  <c r="F107" i="1"/>
  <c r="F23" i="1" l="1"/>
  <c r="F79" i="1" l="1"/>
  <c r="F80" i="1"/>
  <c r="F81" i="1"/>
  <c r="F82" i="1"/>
  <c r="F83" i="1"/>
  <c r="F84" i="1"/>
  <c r="F85" i="1"/>
  <c r="F86" i="1"/>
  <c r="F78" i="1"/>
  <c r="F97" i="1"/>
  <c r="F98" i="1"/>
  <c r="F99" i="1"/>
  <c r="F100" i="1"/>
  <c r="F101" i="1"/>
  <c r="F102" i="1"/>
  <c r="F103" i="1"/>
  <c r="F96" i="1"/>
  <c r="F68" i="1"/>
  <c r="F69" i="1"/>
  <c r="F70" i="1"/>
  <c r="F67" i="1"/>
  <c r="F52" i="1"/>
  <c r="F55" i="1"/>
  <c r="F51" i="1"/>
  <c r="F53" i="1"/>
  <c r="F54" i="1"/>
  <c r="F50" i="1"/>
  <c r="F37" i="1"/>
  <c r="F38" i="1"/>
  <c r="F39" i="1"/>
  <c r="F40" i="1"/>
  <c r="F36" i="1"/>
  <c r="F26" i="1"/>
  <c r="F11" i="1"/>
  <c r="F12" i="1"/>
  <c r="F13" i="1"/>
  <c r="F14" i="1"/>
  <c r="F15" i="1"/>
  <c r="F16" i="1"/>
  <c r="F17" i="1"/>
  <c r="F18" i="1"/>
  <c r="F19" i="1"/>
  <c r="F20" i="1"/>
  <c r="F21" i="1"/>
  <c r="F22" i="1"/>
  <c r="F10" i="1"/>
  <c r="F89" i="1" l="1"/>
  <c r="F106" i="1"/>
  <c r="F72" i="1"/>
  <c r="F59" i="1"/>
  <c r="F43" i="1"/>
  <c r="F29" i="1"/>
</calcChain>
</file>

<file path=xl/sharedStrings.xml><?xml version="1.0" encoding="utf-8"?>
<sst xmlns="http://schemas.openxmlformats.org/spreadsheetml/2006/main" count="88" uniqueCount="49">
  <si>
    <t>Demontage bestaande systeem</t>
  </si>
  <si>
    <t>aantal:</t>
  </si>
  <si>
    <t>prijs:</t>
  </si>
  <si>
    <t>bekabeling</t>
  </si>
  <si>
    <t>Bedientafel - 2 a 3 schermen</t>
  </si>
  <si>
    <t>Emergency bediening</t>
  </si>
  <si>
    <t>Servercabinet</t>
  </si>
  <si>
    <t>ombouw remmen</t>
  </si>
  <si>
    <t>project management leverancier</t>
  </si>
  <si>
    <t>engineering</t>
  </si>
  <si>
    <t>encoders positie/snelheid</t>
  </si>
  <si>
    <t>nood/reserve/afstandsbediening</t>
  </si>
  <si>
    <t>noodstoppen circuit integreren (PNOZ)</t>
  </si>
  <si>
    <t>Totaal</t>
  </si>
  <si>
    <t>UPS/ Nobrake</t>
  </si>
  <si>
    <t>lastmeting vervangen/versterken</t>
  </si>
  <si>
    <t>Ascontroller, behuizing, relais, regelaar en aansluitingen</t>
  </si>
  <si>
    <t>5 takels 4m/min 1000 kg</t>
  </si>
  <si>
    <t>13 takels 4m/min 500 kg</t>
  </si>
  <si>
    <t>7 lieren, verzamelkeerschijven, staalkabel, roede, aansluiting</t>
  </si>
  <si>
    <t>18 aanluitingen voor takels</t>
  </si>
  <si>
    <t>bedieningsconsole</t>
  </si>
  <si>
    <t>Yellowbox</t>
  </si>
  <si>
    <t>2 besturingskastenkasten</t>
  </si>
  <si>
    <t>vervangen bekabeling</t>
  </si>
  <si>
    <t>leveren en plaatsen nieuwe motoren</t>
  </si>
  <si>
    <t>remschoenen vervanegn</t>
  </si>
  <si>
    <t>aansluiting bedieningsconsole</t>
  </si>
  <si>
    <t>remschoenen vervangen</t>
  </si>
  <si>
    <t>aanluitingen voor takels.</t>
  </si>
  <si>
    <t>knelranden en aanverwante beveiligingen</t>
  </si>
  <si>
    <t>vervanging motoren ondermachinerie opnemen in besturing toneelhijsinstallatie</t>
  </si>
  <si>
    <t>prijs/st:</t>
  </si>
  <si>
    <t>Totalen</t>
  </si>
  <si>
    <t xml:space="preserve">Bestaande Hijsinstallatie KWA </t>
  </si>
  <si>
    <t xml:space="preserve"> Hijsinstallatie KWA  7 "Elektrische" lieren</t>
  </si>
  <si>
    <t>levering  18 takels</t>
  </si>
  <si>
    <t>vervanging motoren, separate besturing ondermachinerie</t>
  </si>
  <si>
    <t>Hijsinstallatie 18 + 14  takels in 1 trekkenwandbesturing</t>
  </si>
  <si>
    <t>Arbeid</t>
  </si>
  <si>
    <t>besturing</t>
  </si>
  <si>
    <t>gewichtsmeting</t>
  </si>
  <si>
    <t>Haspels HAN 16</t>
  </si>
  <si>
    <t>OPTIE</t>
  </si>
  <si>
    <t>Minderprijs</t>
  </si>
  <si>
    <t>Seperate besturing Ketting takels</t>
  </si>
  <si>
    <t>4 kettingtakels D8+ 4m/min met een ELL van 250 kg t.b.v. "proscenium-manteau -trekken"</t>
  </si>
  <si>
    <t>Meerprijs</t>
  </si>
  <si>
    <t>1 van de 7 elektrische trekken vervangen door een trek met een ELL van 1250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</si>
</sst>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44" fontId="0" fillId="0" borderId="0" xfId="0" applyNumberFormat="1"/>
    <xf numFmtId="44" fontId="1" fillId="0" borderId="0" xfId="0" applyNumberFormat="1" applyFont="1"/>
    <xf numFmtId="44" fontId="0" fillId="0" borderId="1" xfId="0" applyNumberFormat="1" applyBorder="1"/>
    <xf numFmtId="44" fontId="1" fillId="0" borderId="1" xfId="0" applyNumberFormat="1" applyFont="1" applyBorder="1"/>
    <xf numFmtId="44" fontId="1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J122"/>
  <sheetViews>
    <sheetView tabSelected="1" topLeftCell="A104" zoomScale="105" workbookViewId="0">
      <selection activeCell="B127" sqref="B127"/>
    </sheetView>
  </sheetViews>
  <sheetFormatPr baseColWidth="10" defaultColWidth="8.83203125" defaultRowHeight="15" x14ac:dyDescent="0.2"/>
  <cols>
    <col min="2" max="2" width="47.5" bestFit="1" customWidth="1"/>
    <col min="4" max="5" width="8.83203125" style="5"/>
    <col min="6" max="6" width="23.1640625" style="5" customWidth="1"/>
    <col min="8" max="8" width="15.83203125" bestFit="1" customWidth="1"/>
    <col min="10" max="10" width="14.33203125" bestFit="1" customWidth="1"/>
    <col min="12" max="12" width="16.6640625" bestFit="1" customWidth="1"/>
  </cols>
  <sheetData>
    <row r="7" spans="2:6" x14ac:dyDescent="0.2">
      <c r="B7" s="2" t="s">
        <v>34</v>
      </c>
    </row>
    <row r="8" spans="2:6" x14ac:dyDescent="0.2">
      <c r="C8" s="2"/>
      <c r="D8" s="6"/>
      <c r="E8" s="6"/>
      <c r="F8" s="6"/>
    </row>
    <row r="9" spans="2:6" x14ac:dyDescent="0.2">
      <c r="C9" s="2" t="s">
        <v>1</v>
      </c>
      <c r="D9" s="6" t="s">
        <v>32</v>
      </c>
      <c r="E9" s="6" t="s">
        <v>39</v>
      </c>
      <c r="F9" s="6" t="s">
        <v>33</v>
      </c>
    </row>
    <row r="10" spans="2:6" x14ac:dyDescent="0.2">
      <c r="B10" s="1" t="s">
        <v>0</v>
      </c>
      <c r="C10" s="1">
        <v>1</v>
      </c>
      <c r="D10" s="7"/>
      <c r="E10" s="7"/>
      <c r="F10" s="7">
        <f>E10*D10*C10</f>
        <v>0</v>
      </c>
    </row>
    <row r="11" spans="2:6" x14ac:dyDescent="0.2">
      <c r="B11" s="1" t="s">
        <v>16</v>
      </c>
      <c r="C11" s="1">
        <v>47</v>
      </c>
      <c r="D11" s="7"/>
      <c r="E11" s="7"/>
      <c r="F11" s="7">
        <f t="shared" ref="F11:F23" si="0">E11*D11*C11</f>
        <v>0</v>
      </c>
    </row>
    <row r="12" spans="2:6" x14ac:dyDescent="0.2">
      <c r="B12" s="1" t="s">
        <v>14</v>
      </c>
      <c r="C12" s="1">
        <v>1</v>
      </c>
      <c r="D12" s="7"/>
      <c r="E12" s="7"/>
      <c r="F12" s="7">
        <f t="shared" si="0"/>
        <v>0</v>
      </c>
    </row>
    <row r="13" spans="2:6" x14ac:dyDescent="0.2">
      <c r="B13" s="1" t="s">
        <v>3</v>
      </c>
      <c r="C13" s="1">
        <v>47</v>
      </c>
      <c r="D13" s="7"/>
      <c r="E13" s="7"/>
      <c r="F13" s="7">
        <f t="shared" si="0"/>
        <v>0</v>
      </c>
    </row>
    <row r="14" spans="2:6" x14ac:dyDescent="0.2">
      <c r="B14" s="1" t="s">
        <v>4</v>
      </c>
      <c r="C14" s="1">
        <v>1</v>
      </c>
      <c r="D14" s="7"/>
      <c r="E14" s="7"/>
      <c r="F14" s="7">
        <f t="shared" si="0"/>
        <v>0</v>
      </c>
    </row>
    <row r="15" spans="2:6" x14ac:dyDescent="0.2">
      <c r="B15" s="1" t="s">
        <v>11</v>
      </c>
      <c r="C15" s="1">
        <v>1</v>
      </c>
      <c r="D15" s="7"/>
      <c r="E15" s="7"/>
      <c r="F15" s="7">
        <f t="shared" si="0"/>
        <v>0</v>
      </c>
    </row>
    <row r="16" spans="2:6" x14ac:dyDescent="0.2">
      <c r="B16" s="1" t="s">
        <v>5</v>
      </c>
      <c r="C16" s="1">
        <v>2</v>
      </c>
      <c r="D16" s="7"/>
      <c r="E16" s="7"/>
      <c r="F16" s="7">
        <f t="shared" si="0"/>
        <v>0</v>
      </c>
    </row>
    <row r="17" spans="2:6" x14ac:dyDescent="0.2">
      <c r="B17" s="1" t="s">
        <v>6</v>
      </c>
      <c r="C17" s="1">
        <v>1</v>
      </c>
      <c r="D17" s="7"/>
      <c r="E17" s="7"/>
      <c r="F17" s="7">
        <f t="shared" si="0"/>
        <v>0</v>
      </c>
    </row>
    <row r="18" spans="2:6" x14ac:dyDescent="0.2">
      <c r="B18" s="1" t="s">
        <v>15</v>
      </c>
      <c r="C18" s="1">
        <v>1</v>
      </c>
      <c r="D18" s="7"/>
      <c r="E18" s="7"/>
      <c r="F18" s="7">
        <f t="shared" si="0"/>
        <v>0</v>
      </c>
    </row>
    <row r="19" spans="2:6" x14ac:dyDescent="0.2">
      <c r="B19" s="1" t="s">
        <v>7</v>
      </c>
      <c r="C19" s="1">
        <v>47</v>
      </c>
      <c r="D19" s="7"/>
      <c r="E19" s="7"/>
      <c r="F19" s="7">
        <f t="shared" si="0"/>
        <v>0</v>
      </c>
    </row>
    <row r="20" spans="2:6" x14ac:dyDescent="0.2">
      <c r="B20" s="1" t="s">
        <v>8</v>
      </c>
      <c r="C20" s="1">
        <v>1</v>
      </c>
      <c r="D20" s="7"/>
      <c r="E20" s="7"/>
      <c r="F20" s="7">
        <f t="shared" si="0"/>
        <v>0</v>
      </c>
    </row>
    <row r="21" spans="2:6" x14ac:dyDescent="0.2">
      <c r="B21" s="1" t="s">
        <v>9</v>
      </c>
      <c r="C21" s="1">
        <v>1</v>
      </c>
      <c r="D21" s="7"/>
      <c r="E21" s="7"/>
      <c r="F21" s="7">
        <f t="shared" si="0"/>
        <v>0</v>
      </c>
    </row>
    <row r="22" spans="2:6" x14ac:dyDescent="0.2">
      <c r="B22" s="1" t="s">
        <v>10</v>
      </c>
      <c r="C22" s="1">
        <v>47</v>
      </c>
      <c r="D22" s="7"/>
      <c r="E22" s="7"/>
      <c r="F22" s="7">
        <f t="shared" si="0"/>
        <v>0</v>
      </c>
    </row>
    <row r="23" spans="2:6" x14ac:dyDescent="0.2">
      <c r="B23" s="1" t="s">
        <v>42</v>
      </c>
      <c r="C23" s="1">
        <v>2</v>
      </c>
      <c r="D23" s="7"/>
      <c r="E23" s="7"/>
      <c r="F23" s="7">
        <f t="shared" si="0"/>
        <v>0</v>
      </c>
    </row>
    <row r="24" spans="2:6" x14ac:dyDescent="0.2">
      <c r="B24" s="1"/>
      <c r="C24" s="1"/>
      <c r="D24" s="7"/>
      <c r="E24" s="7"/>
      <c r="F24" s="7"/>
    </row>
    <row r="25" spans="2:6" x14ac:dyDescent="0.2">
      <c r="B25" s="1"/>
      <c r="C25" s="1"/>
      <c r="D25" s="7"/>
      <c r="E25" s="7"/>
      <c r="F25" s="7"/>
    </row>
    <row r="26" spans="2:6" x14ac:dyDescent="0.2">
      <c r="B26" s="1" t="s">
        <v>12</v>
      </c>
      <c r="C26" s="1">
        <v>1</v>
      </c>
      <c r="D26" s="7"/>
      <c r="E26" s="7"/>
      <c r="F26" s="7">
        <f t="shared" ref="F26" si="1">E26*D26*C26</f>
        <v>0</v>
      </c>
    </row>
    <row r="27" spans="2:6" x14ac:dyDescent="0.2">
      <c r="B27" s="1"/>
      <c r="C27" s="1"/>
      <c r="D27" s="7"/>
      <c r="E27" s="7"/>
      <c r="F27" s="7"/>
    </row>
    <row r="28" spans="2:6" s="2" customFormat="1" x14ac:dyDescent="0.2">
      <c r="B28" s="3"/>
      <c r="C28" s="3"/>
      <c r="D28" s="8"/>
      <c r="E28" s="8"/>
      <c r="F28" s="8"/>
    </row>
    <row r="29" spans="2:6" s="2" customFormat="1" x14ac:dyDescent="0.2">
      <c r="B29" s="3" t="s">
        <v>13</v>
      </c>
      <c r="C29" s="3"/>
      <c r="D29" s="8"/>
      <c r="E29" s="8"/>
      <c r="F29" s="8">
        <f>SUM(M14)</f>
        <v>0</v>
      </c>
    </row>
    <row r="30" spans="2:6" s="2" customFormat="1" x14ac:dyDescent="0.2">
      <c r="B30" s="3"/>
      <c r="C30" s="3"/>
      <c r="D30" s="8"/>
      <c r="E30" s="8"/>
      <c r="F30" s="8"/>
    </row>
    <row r="33" spans="2:6" x14ac:dyDescent="0.2">
      <c r="B33" s="2" t="s">
        <v>35</v>
      </c>
    </row>
    <row r="34" spans="2:6" x14ac:dyDescent="0.2">
      <c r="C34" s="2"/>
      <c r="D34" s="6"/>
      <c r="E34" s="6"/>
      <c r="F34" s="6"/>
    </row>
    <row r="35" spans="2:6" x14ac:dyDescent="0.2">
      <c r="C35" s="2" t="s">
        <v>1</v>
      </c>
      <c r="D35" s="6" t="s">
        <v>2</v>
      </c>
      <c r="E35" s="6" t="s">
        <v>39</v>
      </c>
      <c r="F35" s="6"/>
    </row>
    <row r="36" spans="2:6" x14ac:dyDescent="0.2">
      <c r="B36" s="1" t="s">
        <v>19</v>
      </c>
      <c r="C36" s="1">
        <v>7</v>
      </c>
      <c r="D36" s="7"/>
      <c r="E36" s="7"/>
      <c r="F36" s="7">
        <f t="shared" ref="F36:F40" si="2">E36*D36*C36</f>
        <v>0</v>
      </c>
    </row>
    <row r="37" spans="2:6" x14ac:dyDescent="0.2">
      <c r="B37" s="1" t="s">
        <v>16</v>
      </c>
      <c r="C37" s="1">
        <v>7</v>
      </c>
      <c r="D37" s="7"/>
      <c r="E37" s="7"/>
      <c r="F37" s="7">
        <f t="shared" si="2"/>
        <v>0</v>
      </c>
    </row>
    <row r="38" spans="2:6" x14ac:dyDescent="0.2">
      <c r="B38" s="1" t="s">
        <v>3</v>
      </c>
      <c r="C38" s="1">
        <v>7</v>
      </c>
      <c r="D38" s="7"/>
      <c r="E38" s="7"/>
      <c r="F38" s="7">
        <f t="shared" si="2"/>
        <v>0</v>
      </c>
    </row>
    <row r="39" spans="2:6" x14ac:dyDescent="0.2">
      <c r="B39" s="1" t="s">
        <v>8</v>
      </c>
      <c r="C39" s="1">
        <v>1</v>
      </c>
      <c r="D39" s="7"/>
      <c r="E39" s="7"/>
      <c r="F39" s="7">
        <f t="shared" si="2"/>
        <v>0</v>
      </c>
    </row>
    <row r="40" spans="2:6" x14ac:dyDescent="0.2">
      <c r="B40" s="1" t="s">
        <v>9</v>
      </c>
      <c r="C40" s="1">
        <v>1</v>
      </c>
      <c r="D40" s="7"/>
      <c r="E40" s="7"/>
      <c r="F40" s="7">
        <f t="shared" si="2"/>
        <v>0</v>
      </c>
    </row>
    <row r="41" spans="2:6" s="2" customFormat="1" x14ac:dyDescent="0.2">
      <c r="B41" s="1"/>
      <c r="C41" s="1"/>
      <c r="D41" s="7"/>
      <c r="E41" s="7"/>
      <c r="F41" s="7"/>
    </row>
    <row r="42" spans="2:6" x14ac:dyDescent="0.2">
      <c r="B42" s="3"/>
      <c r="C42" s="3"/>
      <c r="D42" s="8"/>
      <c r="E42" s="8"/>
      <c r="F42" s="8"/>
    </row>
    <row r="43" spans="2:6" x14ac:dyDescent="0.2">
      <c r="B43" s="3" t="s">
        <v>13</v>
      </c>
      <c r="C43" s="3"/>
      <c r="D43" s="8"/>
      <c r="E43" s="8"/>
      <c r="F43" s="8">
        <f>SUM(F36:F41)</f>
        <v>0</v>
      </c>
    </row>
    <row r="44" spans="2:6" x14ac:dyDescent="0.2">
      <c r="B44" s="3"/>
      <c r="C44" s="3"/>
      <c r="D44" s="8"/>
      <c r="E44" s="8"/>
      <c r="F44" s="8"/>
    </row>
    <row r="47" spans="2:6" x14ac:dyDescent="0.2">
      <c r="B47" s="2" t="s">
        <v>36</v>
      </c>
    </row>
    <row r="48" spans="2:6" x14ac:dyDescent="0.2">
      <c r="C48" s="2"/>
      <c r="D48" s="6"/>
      <c r="E48" s="6"/>
      <c r="F48" s="6"/>
    </row>
    <row r="49" spans="2:6" x14ac:dyDescent="0.2">
      <c r="C49" s="2" t="s">
        <v>1</v>
      </c>
      <c r="D49" s="6" t="s">
        <v>2</v>
      </c>
      <c r="E49" s="6" t="s">
        <v>39</v>
      </c>
      <c r="F49" s="6"/>
    </row>
    <row r="50" spans="2:6" x14ac:dyDescent="0.2">
      <c r="B50" s="1" t="s">
        <v>17</v>
      </c>
      <c r="C50" s="1">
        <v>5</v>
      </c>
      <c r="D50" s="7"/>
      <c r="E50" s="7"/>
      <c r="F50" s="7">
        <f t="shared" ref="F50:F55" si="3">E50*D50*C50</f>
        <v>0</v>
      </c>
    </row>
    <row r="51" spans="2:6" x14ac:dyDescent="0.2">
      <c r="B51" s="1" t="s">
        <v>18</v>
      </c>
      <c r="C51" s="1">
        <v>13</v>
      </c>
      <c r="D51" s="7"/>
      <c r="E51" s="7"/>
      <c r="F51" s="7">
        <f t="shared" si="3"/>
        <v>0</v>
      </c>
    </row>
    <row r="52" spans="2:6" x14ac:dyDescent="0.2">
      <c r="B52" s="1" t="s">
        <v>41</v>
      </c>
      <c r="C52" s="1">
        <v>18</v>
      </c>
      <c r="D52" s="7"/>
      <c r="E52" s="7"/>
      <c r="F52" s="7">
        <f t="shared" si="3"/>
        <v>0</v>
      </c>
    </row>
    <row r="53" spans="2:6" x14ac:dyDescent="0.2">
      <c r="B53" s="1" t="s">
        <v>3</v>
      </c>
      <c r="C53" s="1">
        <v>18</v>
      </c>
      <c r="D53" s="7"/>
      <c r="E53" s="7"/>
      <c r="F53" s="7">
        <f t="shared" si="3"/>
        <v>0</v>
      </c>
    </row>
    <row r="54" spans="2:6" x14ac:dyDescent="0.2">
      <c r="B54" s="1" t="s">
        <v>20</v>
      </c>
      <c r="C54" s="1">
        <v>18</v>
      </c>
      <c r="D54" s="7"/>
      <c r="E54" s="7"/>
      <c r="F54" s="7">
        <f t="shared" si="3"/>
        <v>0</v>
      </c>
    </row>
    <row r="55" spans="2:6" x14ac:dyDescent="0.2">
      <c r="B55" s="1" t="s">
        <v>40</v>
      </c>
      <c r="C55" s="1">
        <v>1</v>
      </c>
      <c r="D55" s="7"/>
      <c r="E55" s="7"/>
      <c r="F55" s="7">
        <f t="shared" si="3"/>
        <v>0</v>
      </c>
    </row>
    <row r="56" spans="2:6" x14ac:dyDescent="0.2">
      <c r="B56" s="1"/>
      <c r="C56" s="1"/>
      <c r="D56" s="7"/>
      <c r="E56" s="7"/>
      <c r="F56" s="7"/>
    </row>
    <row r="57" spans="2:6" x14ac:dyDescent="0.2">
      <c r="B57" s="1"/>
      <c r="C57" s="1"/>
      <c r="D57" s="7"/>
      <c r="E57" s="7"/>
      <c r="F57" s="7"/>
    </row>
    <row r="58" spans="2:6" x14ac:dyDescent="0.2">
      <c r="B58" s="3"/>
      <c r="C58" s="3"/>
      <c r="D58" s="8"/>
      <c r="E58" s="8"/>
      <c r="F58" s="8"/>
    </row>
    <row r="59" spans="2:6" x14ac:dyDescent="0.2">
      <c r="B59" s="3" t="s">
        <v>13</v>
      </c>
      <c r="C59" s="3"/>
      <c r="D59" s="8"/>
      <c r="E59" s="8"/>
      <c r="F59" s="8">
        <f>SUM(F50:F56)</f>
        <v>0</v>
      </c>
    </row>
    <row r="60" spans="2:6" x14ac:dyDescent="0.2">
      <c r="B60" s="3"/>
      <c r="C60" s="3"/>
      <c r="D60" s="8"/>
      <c r="E60" s="8"/>
      <c r="F60" s="8"/>
    </row>
    <row r="64" spans="2:6" x14ac:dyDescent="0.2">
      <c r="B64" s="2" t="s">
        <v>38</v>
      </c>
    </row>
    <row r="65" spans="2:6" x14ac:dyDescent="0.2">
      <c r="C65" s="2"/>
      <c r="D65" s="6"/>
      <c r="E65" s="6"/>
      <c r="F65" s="6"/>
    </row>
    <row r="66" spans="2:6" x14ac:dyDescent="0.2">
      <c r="C66" s="2" t="s">
        <v>1</v>
      </c>
      <c r="D66" s="6" t="s">
        <v>2</v>
      </c>
      <c r="E66" s="6" t="s">
        <v>39</v>
      </c>
      <c r="F66" s="6"/>
    </row>
    <row r="67" spans="2:6" x14ac:dyDescent="0.2">
      <c r="B67" s="1" t="s">
        <v>3</v>
      </c>
      <c r="C67" s="1">
        <v>32</v>
      </c>
      <c r="D67" s="7"/>
      <c r="E67" s="7"/>
      <c r="F67" s="7">
        <f t="shared" ref="F67:F69" si="4">E67*D67*C67</f>
        <v>0</v>
      </c>
    </row>
    <row r="68" spans="2:6" x14ac:dyDescent="0.2">
      <c r="B68" s="1" t="s">
        <v>29</v>
      </c>
      <c r="C68" s="1">
        <v>32</v>
      </c>
      <c r="D68" s="7"/>
      <c r="E68" s="7"/>
      <c r="F68" s="7">
        <f t="shared" si="4"/>
        <v>0</v>
      </c>
    </row>
    <row r="69" spans="2:6" x14ac:dyDescent="0.2">
      <c r="B69" s="1" t="s">
        <v>9</v>
      </c>
      <c r="C69" s="1">
        <v>1</v>
      </c>
      <c r="D69" s="7"/>
      <c r="E69" s="7"/>
      <c r="F69" s="7">
        <f t="shared" si="4"/>
        <v>0</v>
      </c>
    </row>
    <row r="70" spans="2:6" x14ac:dyDescent="0.2">
      <c r="B70" s="1" t="s">
        <v>41</v>
      </c>
      <c r="C70" s="1">
        <v>32</v>
      </c>
      <c r="D70" s="7"/>
      <c r="E70" s="7"/>
      <c r="F70" s="7">
        <f t="shared" ref="F70" si="5">E70*D70*C70</f>
        <v>0</v>
      </c>
    </row>
    <row r="71" spans="2:6" x14ac:dyDescent="0.2">
      <c r="B71" s="3"/>
      <c r="C71" s="3"/>
      <c r="D71" s="8"/>
      <c r="E71" s="8"/>
      <c r="F71" s="8"/>
    </row>
    <row r="72" spans="2:6" x14ac:dyDescent="0.2">
      <c r="B72" s="3" t="s">
        <v>13</v>
      </c>
      <c r="C72" s="3"/>
      <c r="D72" s="8"/>
      <c r="E72" s="8"/>
      <c r="F72" s="8">
        <f>SUM(F67:F71)</f>
        <v>0</v>
      </c>
    </row>
    <row r="73" spans="2:6" x14ac:dyDescent="0.2">
      <c r="B73" s="3"/>
      <c r="C73" s="3"/>
      <c r="D73" s="8"/>
      <c r="E73" s="8"/>
      <c r="F73" s="8"/>
    </row>
    <row r="76" spans="2:6" x14ac:dyDescent="0.2">
      <c r="B76" s="2" t="s">
        <v>31</v>
      </c>
      <c r="C76" s="2"/>
      <c r="D76" s="6"/>
      <c r="E76" s="6"/>
      <c r="F76" s="6"/>
    </row>
    <row r="77" spans="2:6" x14ac:dyDescent="0.2">
      <c r="C77" s="2" t="s">
        <v>1</v>
      </c>
      <c r="D77" s="6" t="s">
        <v>2</v>
      </c>
      <c r="E77" s="6"/>
      <c r="F77" s="6"/>
    </row>
    <row r="78" spans="2:6" x14ac:dyDescent="0.2">
      <c r="B78" s="1" t="s">
        <v>23</v>
      </c>
      <c r="C78" s="1">
        <v>2</v>
      </c>
      <c r="D78" s="7"/>
      <c r="E78" s="7"/>
      <c r="F78" s="7">
        <f t="shared" ref="F78:F86" si="6">E78*D78*C78</f>
        <v>0</v>
      </c>
    </row>
    <row r="79" spans="2:6" x14ac:dyDescent="0.2">
      <c r="B79" s="1" t="s">
        <v>16</v>
      </c>
      <c r="C79" s="1">
        <v>8</v>
      </c>
      <c r="D79" s="7"/>
      <c r="E79" s="7"/>
      <c r="F79" s="7">
        <f t="shared" si="6"/>
        <v>0</v>
      </c>
    </row>
    <row r="80" spans="2:6" x14ac:dyDescent="0.2">
      <c r="B80" s="1" t="s">
        <v>27</v>
      </c>
      <c r="C80" s="1">
        <v>1</v>
      </c>
      <c r="D80" s="7"/>
      <c r="E80" s="7"/>
      <c r="F80" s="7">
        <f t="shared" si="6"/>
        <v>0</v>
      </c>
    </row>
    <row r="81" spans="1:10" x14ac:dyDescent="0.2">
      <c r="B81" s="1" t="s">
        <v>22</v>
      </c>
      <c r="C81" s="1">
        <v>1</v>
      </c>
      <c r="D81" s="7"/>
      <c r="E81" s="7"/>
      <c r="F81" s="7">
        <f t="shared" si="6"/>
        <v>0</v>
      </c>
    </row>
    <row r="82" spans="1:10" x14ac:dyDescent="0.2">
      <c r="B82" s="1" t="s">
        <v>24</v>
      </c>
      <c r="C82" s="1">
        <v>1</v>
      </c>
      <c r="D82" s="7"/>
      <c r="E82" s="7"/>
      <c r="F82" s="7">
        <f t="shared" si="6"/>
        <v>0</v>
      </c>
    </row>
    <row r="83" spans="1:10" x14ac:dyDescent="0.2">
      <c r="B83" s="1" t="s">
        <v>25</v>
      </c>
      <c r="C83" s="1">
        <v>7</v>
      </c>
      <c r="D83" s="7"/>
      <c r="E83" s="7"/>
      <c r="F83" s="7">
        <f t="shared" si="6"/>
        <v>0</v>
      </c>
    </row>
    <row r="84" spans="1:10" x14ac:dyDescent="0.2">
      <c r="B84" s="1" t="s">
        <v>9</v>
      </c>
      <c r="C84" s="1">
        <v>1</v>
      </c>
      <c r="D84" s="7"/>
      <c r="E84" s="7"/>
      <c r="F84" s="7">
        <f t="shared" si="6"/>
        <v>0</v>
      </c>
    </row>
    <row r="85" spans="1:10" x14ac:dyDescent="0.2">
      <c r="B85" s="1" t="s">
        <v>26</v>
      </c>
      <c r="C85" s="1">
        <v>8</v>
      </c>
      <c r="D85" s="7"/>
      <c r="E85" s="7"/>
      <c r="F85" s="7">
        <f t="shared" si="6"/>
        <v>0</v>
      </c>
    </row>
    <row r="86" spans="1:10" x14ac:dyDescent="0.2">
      <c r="B86" s="1" t="s">
        <v>30</v>
      </c>
      <c r="C86" s="1">
        <v>1</v>
      </c>
      <c r="D86" s="7"/>
      <c r="E86" s="7"/>
      <c r="F86" s="7">
        <f t="shared" si="6"/>
        <v>0</v>
      </c>
    </row>
    <row r="87" spans="1:10" x14ac:dyDescent="0.2">
      <c r="B87" s="1"/>
      <c r="C87" s="1"/>
      <c r="D87" s="7"/>
      <c r="E87" s="7"/>
      <c r="F87" s="7"/>
    </row>
    <row r="88" spans="1:10" x14ac:dyDescent="0.2">
      <c r="B88" s="3"/>
      <c r="C88" s="3"/>
      <c r="D88" s="8"/>
      <c r="E88" s="8"/>
      <c r="F88" s="8"/>
    </row>
    <row r="89" spans="1:10" x14ac:dyDescent="0.2">
      <c r="B89" s="3" t="s">
        <v>13</v>
      </c>
      <c r="C89" s="3"/>
      <c r="D89" s="8"/>
      <c r="E89" s="8"/>
      <c r="F89" s="8">
        <f>SUM(F78:F88)</f>
        <v>0</v>
      </c>
    </row>
    <row r="90" spans="1:10" x14ac:dyDescent="0.2">
      <c r="B90" s="3"/>
      <c r="C90" s="3"/>
      <c r="D90" s="8"/>
      <c r="E90" s="8"/>
      <c r="F90" s="8"/>
    </row>
    <row r="91" spans="1:10" x14ac:dyDescent="0.2">
      <c r="B91" s="4"/>
      <c r="C91" s="4"/>
      <c r="D91" s="9"/>
      <c r="E91" s="9"/>
      <c r="F91" s="9"/>
    </row>
    <row r="92" spans="1:10" x14ac:dyDescent="0.2">
      <c r="B92" s="4"/>
      <c r="C92" s="4"/>
      <c r="D92" s="9"/>
      <c r="E92" s="9"/>
      <c r="F92" s="9"/>
    </row>
    <row r="93" spans="1:10" x14ac:dyDescent="0.2">
      <c r="A93" t="s">
        <v>43</v>
      </c>
      <c r="B93" s="2" t="s">
        <v>37</v>
      </c>
    </row>
    <row r="94" spans="1:10" x14ac:dyDescent="0.2">
      <c r="C94" s="2"/>
      <c r="D94" s="6"/>
      <c r="E94" s="6"/>
      <c r="F94" s="6"/>
    </row>
    <row r="95" spans="1:10" x14ac:dyDescent="0.2">
      <c r="C95" s="2" t="s">
        <v>1</v>
      </c>
      <c r="D95" s="6" t="s">
        <v>2</v>
      </c>
      <c r="E95" s="6" t="s">
        <v>39</v>
      </c>
      <c r="F95" s="6"/>
      <c r="J95" s="5"/>
    </row>
    <row r="96" spans="1:10" x14ac:dyDescent="0.2">
      <c r="B96" s="1" t="s">
        <v>23</v>
      </c>
      <c r="C96" s="1">
        <v>2</v>
      </c>
      <c r="D96" s="7"/>
      <c r="E96" s="7"/>
      <c r="F96" s="7">
        <f t="shared" ref="F96:F103" si="7">E96*D96*C96</f>
        <v>0</v>
      </c>
      <c r="J96" s="5"/>
    </row>
    <row r="97" spans="1:10" x14ac:dyDescent="0.2">
      <c r="B97" s="1" t="s">
        <v>21</v>
      </c>
      <c r="C97" s="1">
        <v>1</v>
      </c>
      <c r="D97" s="7"/>
      <c r="E97" s="7"/>
      <c r="F97" s="7">
        <f t="shared" si="7"/>
        <v>0</v>
      </c>
      <c r="J97" s="5"/>
    </row>
    <row r="98" spans="1:10" x14ac:dyDescent="0.2">
      <c r="B98" s="1" t="s">
        <v>22</v>
      </c>
      <c r="C98" s="1">
        <v>1</v>
      </c>
      <c r="D98" s="7"/>
      <c r="E98" s="7"/>
      <c r="F98" s="7">
        <f t="shared" si="7"/>
        <v>0</v>
      </c>
      <c r="J98" s="5"/>
    </row>
    <row r="99" spans="1:10" x14ac:dyDescent="0.2">
      <c r="B99" s="1" t="s">
        <v>24</v>
      </c>
      <c r="C99" s="1">
        <v>1</v>
      </c>
      <c r="D99" s="7"/>
      <c r="E99" s="7"/>
      <c r="F99" s="7">
        <f t="shared" si="7"/>
        <v>0</v>
      </c>
      <c r="J99" s="5"/>
    </row>
    <row r="100" spans="1:10" x14ac:dyDescent="0.2">
      <c r="B100" s="1" t="s">
        <v>25</v>
      </c>
      <c r="C100" s="1">
        <v>7</v>
      </c>
      <c r="D100" s="7"/>
      <c r="E100" s="7"/>
      <c r="F100" s="7">
        <f t="shared" si="7"/>
        <v>0</v>
      </c>
      <c r="J100" s="5"/>
    </row>
    <row r="101" spans="1:10" x14ac:dyDescent="0.2">
      <c r="B101" s="1" t="s">
        <v>9</v>
      </c>
      <c r="C101" s="1">
        <v>1</v>
      </c>
      <c r="D101" s="7"/>
      <c r="E101" s="7"/>
      <c r="F101" s="7">
        <f t="shared" si="7"/>
        <v>0</v>
      </c>
    </row>
    <row r="102" spans="1:10" x14ac:dyDescent="0.2">
      <c r="B102" s="1" t="s">
        <v>28</v>
      </c>
      <c r="C102" s="1">
        <v>8</v>
      </c>
      <c r="D102" s="7"/>
      <c r="E102" s="7"/>
      <c r="F102" s="7">
        <f t="shared" si="7"/>
        <v>0</v>
      </c>
    </row>
    <row r="103" spans="1:10" x14ac:dyDescent="0.2">
      <c r="B103" s="1" t="s">
        <v>30</v>
      </c>
      <c r="C103" s="1">
        <v>1</v>
      </c>
      <c r="D103" s="7"/>
      <c r="E103" s="7"/>
      <c r="F103" s="7">
        <f t="shared" si="7"/>
        <v>0</v>
      </c>
    </row>
    <row r="104" spans="1:10" x14ac:dyDescent="0.2">
      <c r="B104" s="1"/>
      <c r="C104" s="1"/>
      <c r="D104" s="7"/>
      <c r="E104" s="7"/>
      <c r="F104" s="7"/>
    </row>
    <row r="105" spans="1:10" x14ac:dyDescent="0.2">
      <c r="B105" s="3"/>
      <c r="C105" s="3"/>
      <c r="D105" s="8"/>
      <c r="E105" s="8"/>
      <c r="F105" s="8"/>
    </row>
    <row r="106" spans="1:10" x14ac:dyDescent="0.2">
      <c r="B106" s="3" t="s">
        <v>13</v>
      </c>
      <c r="C106" s="3"/>
      <c r="D106" s="8"/>
      <c r="E106" s="8"/>
      <c r="F106" s="8">
        <f>SUM(F96:F105)</f>
        <v>0</v>
      </c>
    </row>
    <row r="107" spans="1:10" x14ac:dyDescent="0.2">
      <c r="B107" s="3" t="s">
        <v>44</v>
      </c>
      <c r="C107" s="3"/>
      <c r="D107" s="8"/>
      <c r="E107" s="8"/>
      <c r="F107" s="7">
        <f t="shared" ref="F107" si="8">E107*D107*C107</f>
        <v>0</v>
      </c>
    </row>
    <row r="110" spans="1:10" x14ac:dyDescent="0.2">
      <c r="A110" t="s">
        <v>43</v>
      </c>
      <c r="B110" s="2" t="s">
        <v>45</v>
      </c>
    </row>
    <row r="112" spans="1:10" x14ac:dyDescent="0.2">
      <c r="B112" s="3" t="s">
        <v>44</v>
      </c>
      <c r="C112" s="3"/>
      <c r="D112" s="8"/>
      <c r="E112" s="8"/>
      <c r="F112" s="7">
        <f t="shared" ref="F112" si="9">E112*D112*C112</f>
        <v>0</v>
      </c>
    </row>
    <row r="115" spans="1:6" x14ac:dyDescent="0.2">
      <c r="A115" t="s">
        <v>43</v>
      </c>
      <c r="B115" s="2" t="s">
        <v>46</v>
      </c>
    </row>
    <row r="117" spans="1:6" x14ac:dyDescent="0.2">
      <c r="B117" s="3" t="s">
        <v>47</v>
      </c>
      <c r="C117" s="3"/>
      <c r="D117" s="8"/>
      <c r="E117" s="8"/>
      <c r="F117" s="7">
        <f t="shared" ref="F117" si="10">E117*D117*C117</f>
        <v>0</v>
      </c>
    </row>
    <row r="120" spans="1:6" x14ac:dyDescent="0.2">
      <c r="A120" t="s">
        <v>43</v>
      </c>
      <c r="B120" s="2" t="s">
        <v>48</v>
      </c>
    </row>
    <row r="122" spans="1:6" x14ac:dyDescent="0.2">
      <c r="B122" s="3" t="s">
        <v>47</v>
      </c>
      <c r="C122" s="3"/>
      <c r="D122" s="8"/>
      <c r="E122" s="8"/>
      <c r="F122" s="7">
        <f t="shared" ref="F122" si="11">E122*D122*C122</f>
        <v>0</v>
      </c>
    </row>
  </sheetData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Koch</dc:creator>
  <cp:lastModifiedBy>Koen Koch</cp:lastModifiedBy>
  <cp:lastPrinted>2020-08-22T11:05:02Z</cp:lastPrinted>
  <dcterms:created xsi:type="dcterms:W3CDTF">2016-12-13T11:09:21Z</dcterms:created>
  <dcterms:modified xsi:type="dcterms:W3CDTF">2020-10-29T08:37:11Z</dcterms:modified>
</cp:coreProperties>
</file>