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PlusOV\EU aanbesteding VAV 2020-2021\finale documenten voor publicatie\"/>
    </mc:Choice>
  </mc:AlternateContent>
  <bookViews>
    <workbookView xWindow="-120" yWindow="-120" windowWidth="29040" windowHeight="15840" tabRatio="845"/>
  </bookViews>
  <sheets>
    <sheet name="Totaal Perioderooster" sheetId="13" r:id="rId1"/>
    <sheet name="Week 44 (1 tot 7 november)" sheetId="9" r:id="rId2"/>
    <sheet name="Week 45 (8 tot 14 november)" sheetId="2" r:id="rId3"/>
    <sheet name="Week 46 (15 tot 21 november)" sheetId="10" r:id="rId4"/>
    <sheet name="Week 47 (22 tot 28 november)" sheetId="11" r:id="rId5"/>
    <sheet name="Week 48 (29 en 30 november)" sheetId="12" r:id="rId6"/>
  </sheets>
  <definedNames>
    <definedName name="_xlnm._FilterDatabase" localSheetId="0" hidden="1">'Totaal Perioderooster'!#REF!</definedName>
    <definedName name="_xlnm._FilterDatabase" localSheetId="1" hidden="1">'Week 44 (1 tot 7 november)'!$U$42:$U$75</definedName>
    <definedName name="_xlnm._FilterDatabase" localSheetId="2" hidden="1">'Week 45 (8 tot 14 november)'!$U$42:$U$75</definedName>
    <definedName name="_xlnm._FilterDatabase" localSheetId="3" hidden="1">'Week 46 (15 tot 21 november)'!$U$42:$U$75</definedName>
    <definedName name="_xlnm._FilterDatabase" localSheetId="4" hidden="1">'Week 47 (22 tot 28 november)'!$U$42:$U$75</definedName>
    <definedName name="_xlnm._FilterDatabase" localSheetId="5" hidden="1">'Week 48 (29 en 30 november)'!#REF!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3" l="1"/>
  <c r="G4" i="13"/>
  <c r="F5" i="13"/>
  <c r="G5" i="13"/>
  <c r="F6" i="13"/>
  <c r="G6" i="13"/>
  <c r="F7" i="13"/>
  <c r="G7" i="13"/>
  <c r="F8" i="13"/>
  <c r="G8" i="13"/>
  <c r="F9" i="13"/>
  <c r="G9" i="13"/>
  <c r="F10" i="13"/>
  <c r="G10" i="13"/>
  <c r="E5" i="13"/>
  <c r="E6" i="13"/>
  <c r="E7" i="13"/>
  <c r="E8" i="13"/>
  <c r="E9" i="13"/>
  <c r="E10" i="13"/>
  <c r="E4" i="13"/>
  <c r="H8" i="13" l="1"/>
  <c r="H4" i="13"/>
  <c r="H10" i="13"/>
  <c r="H6" i="13"/>
  <c r="H9" i="13"/>
  <c r="H5" i="13"/>
  <c r="H7" i="13"/>
  <c r="F11" i="13"/>
  <c r="G11" i="13"/>
  <c r="E11" i="13"/>
  <c r="H11" i="13" l="1"/>
</calcChain>
</file>

<file path=xl/sharedStrings.xml><?xml version="1.0" encoding="utf-8"?>
<sst xmlns="http://schemas.openxmlformats.org/spreadsheetml/2006/main" count="600" uniqueCount="26">
  <si>
    <t>Dag</t>
  </si>
  <si>
    <t>Begintijd</t>
  </si>
  <si>
    <t>Eindtijd</t>
  </si>
  <si>
    <t>Voertuigsoort</t>
  </si>
  <si>
    <t>Tijdsduur</t>
  </si>
  <si>
    <t>Rolstoelbus</t>
  </si>
  <si>
    <t>Totaal</t>
  </si>
  <si>
    <t>Maandag</t>
  </si>
  <si>
    <t>Dinsdag</t>
  </si>
  <si>
    <t>Woensdag</t>
  </si>
  <si>
    <t>Donderdag</t>
  </si>
  <si>
    <t>Vrijdag</t>
  </si>
  <si>
    <t>Zaterdag</t>
  </si>
  <si>
    <t>Zondag</t>
  </si>
  <si>
    <t>Pauze</t>
  </si>
  <si>
    <t>Week 44</t>
  </si>
  <si>
    <t>Week 45</t>
  </si>
  <si>
    <t>Week 46</t>
  </si>
  <si>
    <t>Week 47</t>
  </si>
  <si>
    <t>Week 48</t>
  </si>
  <si>
    <t>13-11-2021 (Intocht Sinterklaas)</t>
  </si>
  <si>
    <t>Personenvoertuig</t>
  </si>
  <si>
    <t xml:space="preserve"> Roosterperiode November 2021</t>
  </si>
  <si>
    <t>Perioderooster November 2021 (Perceel 1 Noord)</t>
  </si>
  <si>
    <t xml:space="preserve">Rolstoelbus </t>
  </si>
  <si>
    <t>Perioderooster November 2021 (Perceel Noord)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</si>
</sst>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Nu"/>
    </font>
    <font>
      <b/>
      <sz val="26"/>
      <color rgb="FF0097A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D243"/>
        <bgColor indexed="64"/>
      </patternFill>
    </fill>
    <fill>
      <patternFill patternType="solid">
        <fgColor rgb="FF0097AF"/>
        <bgColor indexed="64"/>
      </patternFill>
    </fill>
    <fill>
      <patternFill patternType="solid">
        <fgColor rgb="FFDE347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Border="1" applyAlignment="1">
      <alignment horizontal="center" vertical="center" textRotation="135"/>
    </xf>
    <xf numFmtId="164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textRotation="135"/>
    </xf>
    <xf numFmtId="0" fontId="2" fillId="3" borderId="11" xfId="0" applyFont="1" applyFill="1" applyBorder="1" applyAlignment="1">
      <alignment horizontal="center" vertical="center" textRotation="135"/>
    </xf>
    <xf numFmtId="0" fontId="2" fillId="3" borderId="12" xfId="0" applyFont="1" applyFill="1" applyBorder="1" applyAlignment="1">
      <alignment horizontal="center" vertical="center" textRotation="135"/>
    </xf>
    <xf numFmtId="0" fontId="4" fillId="4" borderId="10" xfId="0" applyFont="1" applyFill="1" applyBorder="1" applyAlignment="1">
      <alignment horizontal="center" vertical="center" textRotation="135"/>
    </xf>
    <xf numFmtId="0" fontId="4" fillId="4" borderId="11" xfId="0" applyFont="1" applyFill="1" applyBorder="1" applyAlignment="1">
      <alignment horizontal="center" vertical="center" textRotation="135"/>
    </xf>
    <xf numFmtId="0" fontId="4" fillId="4" borderId="12" xfId="0" applyFont="1" applyFill="1" applyBorder="1" applyAlignment="1">
      <alignment horizontal="center" vertical="center" textRotation="135"/>
    </xf>
    <xf numFmtId="0" fontId="4" fillId="4" borderId="13" xfId="0" applyFont="1" applyFill="1" applyBorder="1" applyAlignment="1">
      <alignment horizontal="center" vertical="center" textRotation="135"/>
    </xf>
    <xf numFmtId="0" fontId="4" fillId="4" borderId="15" xfId="0" applyFont="1" applyFill="1" applyBorder="1" applyAlignment="1">
      <alignment horizontal="center" vertical="center" textRotation="135"/>
    </xf>
    <xf numFmtId="0" fontId="4" fillId="4" borderId="16" xfId="0" applyFont="1" applyFill="1" applyBorder="1" applyAlignment="1">
      <alignment horizontal="center" vertical="center" textRotation="135"/>
    </xf>
    <xf numFmtId="164" fontId="0" fillId="2" borderId="4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20" fontId="0" fillId="5" borderId="0" xfId="0" applyNumberFormat="1" applyFill="1" applyAlignment="1">
      <alignment horizontal="center"/>
    </xf>
    <xf numFmtId="0" fontId="2" fillId="3" borderId="14" xfId="0" applyFont="1" applyFill="1" applyBorder="1" applyAlignment="1">
      <alignment horizontal="center" vertical="center" textRotation="135"/>
    </xf>
    <xf numFmtId="0" fontId="0" fillId="2" borderId="14" xfId="0" applyFill="1" applyBorder="1" applyAlignment="1">
      <alignment horizontal="center"/>
    </xf>
    <xf numFmtId="0" fontId="5" fillId="5" borderId="0" xfId="0" applyFont="1" applyFill="1"/>
    <xf numFmtId="165" fontId="0" fillId="5" borderId="0" xfId="0" applyNumberFormat="1" applyFill="1" applyAlignment="1">
      <alignment horizontal="center"/>
    </xf>
    <xf numFmtId="165" fontId="4" fillId="4" borderId="16" xfId="0" applyNumberFormat="1" applyFont="1" applyFill="1" applyBorder="1" applyAlignment="1">
      <alignment horizontal="center" vertical="center" textRotation="135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4" fillId="4" borderId="11" xfId="0" applyNumberFormat="1" applyFont="1" applyFill="1" applyBorder="1" applyAlignment="1">
      <alignment horizontal="center" vertical="center" textRotation="135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20" fontId="0" fillId="2" borderId="3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5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165" fontId="0" fillId="2" borderId="16" xfId="0" applyNumberFormat="1" applyFill="1" applyBorder="1" applyAlignment="1">
      <alignment horizontal="center"/>
    </xf>
    <xf numFmtId="165" fontId="0" fillId="2" borderId="20" xfId="0" applyNumberFormat="1" applyFill="1" applyBorder="1" applyAlignment="1">
      <alignment horizontal="center"/>
    </xf>
    <xf numFmtId="0" fontId="2" fillId="5" borderId="0" xfId="0" applyFont="1" applyFill="1"/>
    <xf numFmtId="0" fontId="0" fillId="5" borderId="0" xfId="0" applyFont="1" applyFill="1"/>
    <xf numFmtId="0" fontId="0" fillId="2" borderId="2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165" fontId="0" fillId="2" borderId="1" xfId="0" applyNumberFormat="1" applyFon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0" fontId="0" fillId="5" borderId="0" xfId="0" applyFill="1" applyBorder="1"/>
    <xf numFmtId="165" fontId="4" fillId="5" borderId="0" xfId="0" applyNumberFormat="1" applyFont="1" applyFill="1" applyBorder="1" applyAlignment="1">
      <alignment horizontal="center" vertical="center" textRotation="135"/>
    </xf>
    <xf numFmtId="0" fontId="4" fillId="5" borderId="0" xfId="0" applyFont="1" applyFill="1" applyBorder="1" applyAlignment="1">
      <alignment horizontal="center" vertical="center"/>
    </xf>
    <xf numFmtId="9" fontId="0" fillId="5" borderId="0" xfId="1" applyFont="1" applyFill="1" applyBorder="1" applyAlignment="1">
      <alignment horizontal="center"/>
    </xf>
    <xf numFmtId="0" fontId="5" fillId="5" borderId="0" xfId="0" applyFont="1" applyFill="1" applyAlignment="1">
      <alignment vertical="center"/>
    </xf>
    <xf numFmtId="0" fontId="7" fillId="3" borderId="21" xfId="0" applyFont="1" applyFill="1" applyBorder="1" applyAlignment="1">
      <alignment horizontal="center" textRotation="91"/>
    </xf>
    <xf numFmtId="0" fontId="7" fillId="3" borderId="22" xfId="0" applyFont="1" applyFill="1" applyBorder="1" applyAlignment="1">
      <alignment horizontal="center" textRotation="91"/>
    </xf>
    <xf numFmtId="0" fontId="7" fillId="3" borderId="23" xfId="0" applyFont="1" applyFill="1" applyBorder="1" applyAlignment="1">
      <alignment horizontal="center" textRotation="91"/>
    </xf>
    <xf numFmtId="14" fontId="4" fillId="4" borderId="21" xfId="0" applyNumberFormat="1" applyFont="1" applyFill="1" applyBorder="1" applyAlignment="1">
      <alignment horizontal="center" vertical="center"/>
    </xf>
    <xf numFmtId="14" fontId="4" fillId="4" borderId="22" xfId="0" applyNumberFormat="1" applyFont="1" applyFill="1" applyBorder="1" applyAlignment="1">
      <alignment horizontal="center" vertical="center"/>
    </xf>
    <xf numFmtId="14" fontId="4" fillId="4" borderId="23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textRotation="91"/>
    </xf>
    <xf numFmtId="0" fontId="6" fillId="3" borderId="22" xfId="0" applyFont="1" applyFill="1" applyBorder="1" applyAlignment="1">
      <alignment horizontal="center" vertical="center" textRotation="91"/>
    </xf>
    <xf numFmtId="0" fontId="6" fillId="3" borderId="23" xfId="0" applyFont="1" applyFill="1" applyBorder="1" applyAlignment="1">
      <alignment horizontal="center" vertical="center" textRotation="9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BFD243"/>
      <color rgb="FFDE3470"/>
      <color rgb="FF0097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40217</xdr:colOff>
      <xdr:row>14</xdr:row>
      <xdr:rowOff>98425</xdr:rowOff>
    </xdr:from>
    <xdr:to>
      <xdr:col>7</xdr:col>
      <xdr:colOff>713954</xdr:colOff>
      <xdr:row>20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B27A5B4-8737-4F97-8C51-BC92081A6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185775"/>
          <a:ext cx="4368378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DCA16E-F2CB-4DB1-8255-96EBD6BBA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16A340-FA23-48B9-9902-42387C740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467" y="12660842"/>
          <a:ext cx="4367320" cy="1038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36D819C-7C04-4189-8FC3-5424A8D9C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A81055-38AD-462B-AD8E-D13AF9072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19049</xdr:colOff>
      <xdr:row>26</xdr:row>
      <xdr:rowOff>56444</xdr:rowOff>
    </xdr:from>
    <xdr:to>
      <xdr:col>21</xdr:col>
      <xdr:colOff>98980</xdr:colOff>
      <xdr:row>32</xdr:row>
      <xdr:rowOff>7761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E9255BC-DFA5-4304-945A-4E9881CD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9160" y="5715000"/>
          <a:ext cx="4743653" cy="1051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90" zoomScaleNormal="90" workbookViewId="0">
      <selection activeCell="J2" sqref="J2"/>
    </sheetView>
  </sheetViews>
  <sheetFormatPr defaultRowHeight="14.5"/>
  <cols>
    <col min="1" max="1" width="8.7265625" bestFit="1" customWidth="1"/>
    <col min="2" max="2" width="2.1796875" customWidth="1"/>
    <col min="3" max="3" width="11.453125" bestFit="1" customWidth="1"/>
    <col min="4" max="4" width="12.453125" customWidth="1"/>
    <col min="5" max="5" width="12.54296875" customWidth="1"/>
    <col min="6" max="6" width="13.453125" customWidth="1"/>
    <col min="7" max="7" width="17" bestFit="1" customWidth="1"/>
    <col min="8" max="8" width="31.26953125" customWidth="1"/>
    <col min="9" max="9" width="14.54296875" customWidth="1"/>
  </cols>
  <sheetData>
    <row r="1" spans="1:9" ht="55.5" customHeight="1" thickBot="1">
      <c r="A1" s="64" t="s">
        <v>25</v>
      </c>
      <c r="B1" s="8"/>
      <c r="C1" s="8"/>
      <c r="D1" s="8"/>
      <c r="E1" s="11"/>
      <c r="F1" s="7"/>
      <c r="G1" s="7"/>
      <c r="H1" s="7"/>
      <c r="I1" s="7"/>
    </row>
    <row r="2" spans="1:9" ht="68.25" customHeight="1" thickBot="1">
      <c r="A2" s="7"/>
      <c r="B2" s="9"/>
      <c r="C2" s="9"/>
      <c r="D2" s="18" t="s">
        <v>0</v>
      </c>
      <c r="E2" s="19" t="s">
        <v>21</v>
      </c>
      <c r="F2" s="19" t="s">
        <v>5</v>
      </c>
      <c r="G2" s="31" t="s">
        <v>14</v>
      </c>
      <c r="H2" s="20" t="s">
        <v>6</v>
      </c>
      <c r="I2" s="7"/>
    </row>
    <row r="3" spans="1:9" ht="15" thickBot="1">
      <c r="A3" s="7"/>
      <c r="B3" s="62"/>
      <c r="C3" s="9"/>
      <c r="D3" s="65" t="s">
        <v>22</v>
      </c>
      <c r="E3" s="66"/>
      <c r="F3" s="66"/>
      <c r="G3" s="66"/>
      <c r="H3" s="67"/>
      <c r="I3" s="7"/>
    </row>
    <row r="4" spans="1:9">
      <c r="A4" s="7"/>
      <c r="B4" s="10"/>
      <c r="C4" s="10"/>
      <c r="D4" s="52" t="s">
        <v>7</v>
      </c>
      <c r="E4" s="53">
        <f>'Week 44 (1 tot 7 november)'!Y42+'Week 45 (8 tot 14 november)'!Y42+'Week 46 (15 tot 21 november)'!Y42+'Week 47 (22 tot 28 november)'!Y42+'Week 48 (29 en 30 november)'!R5</f>
        <v>80</v>
      </c>
      <c r="F4" s="53">
        <f>'Week 44 (1 tot 7 november)'!Z42+'Week 45 (8 tot 14 november)'!Z42+'Week 46 (15 tot 21 november)'!Z42+'Week 47 (22 tot 28 november)'!Z42+'Week 48 (29 en 30 november)'!S5</f>
        <v>127.5</v>
      </c>
      <c r="G4" s="53">
        <f>'Week 44 (1 tot 7 november)'!AA42+'Week 45 (8 tot 14 november)'!AA42+'Week 46 (15 tot 21 november)'!AA42+'Week 47 (22 tot 28 november)'!AA42+'Week 48 (29 en 30 november)'!T5</f>
        <v>12.5</v>
      </c>
      <c r="H4" s="54">
        <f>E4+F4-G4</f>
        <v>195</v>
      </c>
      <c r="I4" s="7"/>
    </row>
    <row r="5" spans="1:9">
      <c r="A5" s="7"/>
      <c r="B5" s="10"/>
      <c r="C5" s="10"/>
      <c r="D5" s="14" t="s">
        <v>8</v>
      </c>
      <c r="E5" s="3">
        <f>'Week 44 (1 tot 7 november)'!Y43+'Week 45 (8 tot 14 november)'!Y43+'Week 46 (15 tot 21 november)'!Y43+'Week 47 (22 tot 28 november)'!Y43+'Week 48 (29 en 30 november)'!R6</f>
        <v>80</v>
      </c>
      <c r="F5" s="3">
        <f>'Week 44 (1 tot 7 november)'!Z43+'Week 45 (8 tot 14 november)'!Z43+'Week 46 (15 tot 21 november)'!Z43+'Week 47 (22 tot 28 november)'!Z43+'Week 48 (29 en 30 november)'!S6</f>
        <v>127.5</v>
      </c>
      <c r="G5" s="3">
        <f>'Week 44 (1 tot 7 november)'!AA43+'Week 45 (8 tot 14 november)'!AA43+'Week 46 (15 tot 21 november)'!AA43+'Week 47 (22 tot 28 november)'!AA43+'Week 48 (29 en 30 november)'!T6</f>
        <v>12.5</v>
      </c>
      <c r="H5" s="15">
        <f t="shared" ref="H5:H10" si="0">E5+F5-G5</f>
        <v>195</v>
      </c>
      <c r="I5" s="7"/>
    </row>
    <row r="6" spans="1:9">
      <c r="A6" s="7"/>
      <c r="B6" s="10"/>
      <c r="C6" s="10"/>
      <c r="D6" s="52" t="s">
        <v>9</v>
      </c>
      <c r="E6" s="3">
        <f>'Week 44 (1 tot 7 november)'!Y44+'Week 45 (8 tot 14 november)'!Y44+'Week 46 (15 tot 21 november)'!Y44+'Week 47 (22 tot 28 november)'!Y44+'Week 48 (29 en 30 november)'!R7</f>
        <v>64</v>
      </c>
      <c r="F6" s="3">
        <f>'Week 44 (1 tot 7 november)'!Z44+'Week 45 (8 tot 14 november)'!Z44+'Week 46 (15 tot 21 november)'!Z44+'Week 47 (22 tot 28 november)'!Z44+'Week 48 (29 en 30 november)'!S7</f>
        <v>102</v>
      </c>
      <c r="G6" s="3">
        <f>'Week 44 (1 tot 7 november)'!AA44+'Week 45 (8 tot 14 november)'!AA44+'Week 46 (15 tot 21 november)'!AA44+'Week 47 (22 tot 28 november)'!AA44+'Week 48 (29 en 30 november)'!T7</f>
        <v>10</v>
      </c>
      <c r="H6" s="15">
        <f t="shared" si="0"/>
        <v>156</v>
      </c>
      <c r="I6" s="7"/>
    </row>
    <row r="7" spans="1:9">
      <c r="A7" s="7"/>
      <c r="B7" s="10"/>
      <c r="C7" s="10"/>
      <c r="D7" s="14" t="s">
        <v>10</v>
      </c>
      <c r="E7" s="3">
        <f>'Week 44 (1 tot 7 november)'!Y45+'Week 45 (8 tot 14 november)'!Y45+'Week 46 (15 tot 21 november)'!Y45+'Week 47 (22 tot 28 november)'!Y45+'Week 48 (29 en 30 november)'!R8</f>
        <v>64</v>
      </c>
      <c r="F7" s="3">
        <f>'Week 44 (1 tot 7 november)'!Z45+'Week 45 (8 tot 14 november)'!Z45+'Week 46 (15 tot 21 november)'!Z45+'Week 47 (22 tot 28 november)'!Z45+'Week 48 (29 en 30 november)'!S8</f>
        <v>102</v>
      </c>
      <c r="G7" s="3">
        <f>'Week 44 (1 tot 7 november)'!AA45+'Week 45 (8 tot 14 november)'!AA45+'Week 46 (15 tot 21 november)'!AA45+'Week 47 (22 tot 28 november)'!AA45+'Week 48 (29 en 30 november)'!T8</f>
        <v>10</v>
      </c>
      <c r="H7" s="15">
        <f t="shared" si="0"/>
        <v>156</v>
      </c>
      <c r="I7" s="7"/>
    </row>
    <row r="8" spans="1:9">
      <c r="A8" s="7"/>
      <c r="B8" s="10"/>
      <c r="C8" s="10"/>
      <c r="D8" s="52" t="s">
        <v>11</v>
      </c>
      <c r="E8" s="3">
        <f>'Week 44 (1 tot 7 november)'!Y46+'Week 45 (8 tot 14 november)'!Y46+'Week 46 (15 tot 21 november)'!Y46+'Week 47 (22 tot 28 november)'!Y46+'Week 48 (29 en 30 november)'!R9</f>
        <v>64</v>
      </c>
      <c r="F8" s="3">
        <f>'Week 44 (1 tot 7 november)'!Z46+'Week 45 (8 tot 14 november)'!Z46+'Week 46 (15 tot 21 november)'!Z46+'Week 47 (22 tot 28 november)'!Z46+'Week 48 (29 en 30 november)'!S9</f>
        <v>102</v>
      </c>
      <c r="G8" s="3">
        <f>'Week 44 (1 tot 7 november)'!AA46+'Week 45 (8 tot 14 november)'!AA46+'Week 46 (15 tot 21 november)'!AA46+'Week 47 (22 tot 28 november)'!AA46+'Week 48 (29 en 30 november)'!T9</f>
        <v>10</v>
      </c>
      <c r="H8" s="15">
        <f t="shared" si="0"/>
        <v>156</v>
      </c>
      <c r="I8" s="7"/>
    </row>
    <row r="9" spans="1:9">
      <c r="A9" s="7"/>
      <c r="B9" s="10"/>
      <c r="C9" s="10"/>
      <c r="D9" s="14" t="s">
        <v>12</v>
      </c>
      <c r="E9" s="3">
        <f>'Week 44 (1 tot 7 november)'!Y47+'Week 45 (8 tot 14 november)'!Y47+'Week 46 (15 tot 21 november)'!Y47+'Week 47 (22 tot 28 november)'!Y47+'Week 48 (29 en 30 november)'!R10</f>
        <v>101</v>
      </c>
      <c r="F9" s="3">
        <f>'Week 44 (1 tot 7 november)'!Z47+'Week 45 (8 tot 14 november)'!Z47+'Week 46 (15 tot 21 november)'!Z47+'Week 47 (22 tot 28 november)'!Z47+'Week 48 (29 en 30 november)'!S10</f>
        <v>140.5</v>
      </c>
      <c r="G9" s="3">
        <f>'Week 44 (1 tot 7 november)'!AA47+'Week 45 (8 tot 14 november)'!AA47+'Week 46 (15 tot 21 november)'!AA47+'Week 47 (22 tot 28 november)'!AA47+'Week 48 (29 en 30 november)'!T10</f>
        <v>14.5</v>
      </c>
      <c r="H9" s="15">
        <f t="shared" si="0"/>
        <v>227</v>
      </c>
      <c r="I9" s="7"/>
    </row>
    <row r="10" spans="1:9" ht="15" thickBot="1">
      <c r="A10" s="7"/>
      <c r="B10" s="10"/>
      <c r="C10" s="10"/>
      <c r="D10" s="52" t="s">
        <v>13</v>
      </c>
      <c r="E10" s="3">
        <f>'Week 44 (1 tot 7 november)'!Y48+'Week 45 (8 tot 14 november)'!Y48+'Week 46 (15 tot 21 november)'!Y48+'Week 47 (22 tot 28 november)'!Y48+'Week 48 (29 en 30 november)'!R11</f>
        <v>101</v>
      </c>
      <c r="F10" s="3">
        <f>'Week 44 (1 tot 7 november)'!Z48+'Week 45 (8 tot 14 november)'!Z48+'Week 46 (15 tot 21 november)'!Z48+'Week 47 (22 tot 28 november)'!Z48+'Week 48 (29 en 30 november)'!S11</f>
        <v>132</v>
      </c>
      <c r="G10" s="3">
        <f>'Week 44 (1 tot 7 november)'!AA48+'Week 45 (8 tot 14 november)'!AA48+'Week 46 (15 tot 21 november)'!AA48+'Week 47 (22 tot 28 november)'!AA48+'Week 48 (29 en 30 november)'!T11</f>
        <v>14</v>
      </c>
      <c r="H10" s="15">
        <f t="shared" si="0"/>
        <v>219</v>
      </c>
      <c r="I10" s="7"/>
    </row>
    <row r="11" spans="1:9" ht="15" thickBot="1">
      <c r="A11" s="7"/>
      <c r="B11" s="10"/>
      <c r="C11" s="10"/>
      <c r="D11" s="4" t="s">
        <v>6</v>
      </c>
      <c r="E11" s="5">
        <f t="shared" ref="E11:G11" si="1">SUM(E4:E10)</f>
        <v>554</v>
      </c>
      <c r="F11" s="5">
        <f t="shared" si="1"/>
        <v>833.5</v>
      </c>
      <c r="G11" s="32">
        <f t="shared" si="1"/>
        <v>83.5</v>
      </c>
      <c r="H11" s="6">
        <f>SUM(H4:H10)</f>
        <v>1304</v>
      </c>
      <c r="I11" s="7"/>
    </row>
    <row r="12" spans="1:9">
      <c r="A12" s="7"/>
      <c r="B12" s="10"/>
      <c r="C12" s="10"/>
      <c r="D12" s="11"/>
      <c r="E12" s="63"/>
      <c r="F12" s="63"/>
      <c r="G12" s="63"/>
      <c r="H12" s="63"/>
      <c r="I12" s="7"/>
    </row>
    <row r="13" spans="1:9">
      <c r="A13" s="7"/>
      <c r="B13" s="10"/>
      <c r="C13" s="10"/>
      <c r="D13" s="7"/>
      <c r="E13" s="7"/>
      <c r="F13" s="7"/>
      <c r="G13" s="7"/>
      <c r="H13" s="7"/>
      <c r="I13" s="7"/>
    </row>
    <row r="14" spans="1:9">
      <c r="A14" s="7"/>
      <c r="B14" s="10"/>
      <c r="C14" s="10"/>
      <c r="D14" s="7"/>
      <c r="E14" s="7"/>
      <c r="F14" s="7"/>
      <c r="G14" s="7"/>
      <c r="H14" s="7"/>
      <c r="I14" s="7"/>
    </row>
    <row r="15" spans="1:9">
      <c r="A15" s="7"/>
      <c r="B15" s="10"/>
      <c r="C15" s="10"/>
      <c r="D15" s="7"/>
      <c r="E15" s="7"/>
      <c r="F15" s="7"/>
      <c r="G15" s="7"/>
      <c r="H15" s="7"/>
      <c r="I15" s="7"/>
    </row>
    <row r="16" spans="1:9">
      <c r="A16" s="7"/>
      <c r="B16" s="10"/>
      <c r="C16" s="10"/>
      <c r="D16" s="7"/>
      <c r="E16" s="7"/>
      <c r="F16" s="7"/>
      <c r="G16" s="7"/>
      <c r="H16" s="7"/>
      <c r="I16" s="7"/>
    </row>
    <row r="17" spans="1:9">
      <c r="A17" s="7"/>
      <c r="B17" s="10"/>
      <c r="C17" s="10"/>
      <c r="D17" s="7"/>
      <c r="E17" s="7"/>
      <c r="F17" s="7"/>
      <c r="G17" s="7"/>
      <c r="H17" s="7"/>
      <c r="I17" s="7"/>
    </row>
    <row r="18" spans="1:9">
      <c r="A18" s="7"/>
      <c r="B18" s="10"/>
      <c r="C18" s="10"/>
      <c r="D18" s="7"/>
      <c r="E18" s="7"/>
      <c r="F18" s="7"/>
      <c r="G18" s="7"/>
      <c r="H18" s="7"/>
      <c r="I18" s="7"/>
    </row>
    <row r="19" spans="1:9">
      <c r="A19" s="7"/>
      <c r="B19" s="10"/>
      <c r="C19" s="10"/>
      <c r="D19" s="7"/>
      <c r="E19" s="7"/>
      <c r="F19" s="7"/>
      <c r="G19" s="7"/>
      <c r="H19" s="7"/>
      <c r="I19" s="7"/>
    </row>
    <row r="20" spans="1:9">
      <c r="A20" s="7"/>
      <c r="B20" s="10"/>
      <c r="C20" s="10"/>
      <c r="D20" s="7"/>
      <c r="E20" s="7"/>
      <c r="F20" s="7"/>
      <c r="G20" s="7"/>
      <c r="H20" s="7"/>
      <c r="I20" s="7"/>
    </row>
    <row r="21" spans="1:9">
      <c r="A21" s="7"/>
      <c r="B21" s="10"/>
      <c r="C21" s="10"/>
      <c r="D21" s="7"/>
      <c r="E21" s="7"/>
      <c r="F21" s="7"/>
      <c r="G21" s="7"/>
      <c r="H21" s="7"/>
      <c r="I21" s="7"/>
    </row>
  </sheetData>
  <mergeCells count="1">
    <mergeCell ref="D3:H3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44501</v>
      </c>
      <c r="D4" s="69"/>
      <c r="E4" s="69"/>
      <c r="F4" s="69"/>
      <c r="G4" s="69"/>
      <c r="H4" s="70"/>
      <c r="I4" s="7"/>
      <c r="J4" s="68">
        <v>44502</v>
      </c>
      <c r="K4" s="69"/>
      <c r="L4" s="69"/>
      <c r="M4" s="69"/>
      <c r="N4" s="69"/>
      <c r="O4" s="70"/>
      <c r="P4" s="9"/>
      <c r="Q4" s="68">
        <v>44503</v>
      </c>
      <c r="R4" s="69"/>
      <c r="S4" s="69"/>
      <c r="T4" s="69"/>
      <c r="U4" s="69"/>
      <c r="V4" s="70"/>
      <c r="W4" s="9"/>
      <c r="X4" s="68">
        <v>44504</v>
      </c>
      <c r="Y4" s="69"/>
      <c r="Z4" s="69"/>
      <c r="AA4" s="69"/>
      <c r="AB4" s="69"/>
      <c r="AC4" s="70"/>
      <c r="AD4" s="9"/>
    </row>
    <row r="5" spans="1:30">
      <c r="A5" s="7"/>
      <c r="B5" s="7"/>
      <c r="C5" s="12" t="s">
        <v>7</v>
      </c>
      <c r="D5" s="48">
        <v>0.27083333333333331</v>
      </c>
      <c r="E5" s="36">
        <v>0.625</v>
      </c>
      <c r="F5" s="42">
        <v>2.0833333333333332E-2</v>
      </c>
      <c r="G5" s="13" t="s">
        <v>21</v>
      </c>
      <c r="H5" s="27">
        <v>0.35416666666666669</v>
      </c>
      <c r="I5" s="7"/>
      <c r="J5" s="12" t="s">
        <v>8</v>
      </c>
      <c r="K5" s="48">
        <v>0.27083333333333331</v>
      </c>
      <c r="L5" s="36">
        <v>0.625</v>
      </c>
      <c r="M5" s="42">
        <v>2.0833333333333332E-2</v>
      </c>
      <c r="N5" s="13" t="s">
        <v>21</v>
      </c>
      <c r="O5" s="27">
        <v>0.35416666666666669</v>
      </c>
      <c r="P5" s="10"/>
      <c r="Q5" s="12" t="s">
        <v>9</v>
      </c>
      <c r="R5" s="48">
        <v>0.27083333333333331</v>
      </c>
      <c r="S5" s="36">
        <v>0.625</v>
      </c>
      <c r="T5" s="42">
        <v>2.0833333333333332E-2</v>
      </c>
      <c r="U5" s="13" t="s">
        <v>21</v>
      </c>
      <c r="V5" s="27">
        <v>0.35416666666666669</v>
      </c>
      <c r="W5" s="10"/>
      <c r="X5" s="12" t="s">
        <v>10</v>
      </c>
      <c r="Y5" s="48">
        <v>0.27083333333333331</v>
      </c>
      <c r="Z5" s="36">
        <v>0.625</v>
      </c>
      <c r="AA5" s="42">
        <v>2.0833333333333332E-2</v>
      </c>
      <c r="AB5" s="13" t="s">
        <v>21</v>
      </c>
      <c r="AC5" s="27">
        <v>0.35416666666666669</v>
      </c>
      <c r="AD5" s="30"/>
    </row>
    <row r="6" spans="1:30">
      <c r="A6" s="7"/>
      <c r="B6" s="7"/>
      <c r="C6" s="14" t="s">
        <v>7</v>
      </c>
      <c r="D6" s="37">
        <v>0.29166666666666669</v>
      </c>
      <c r="E6" s="37">
        <v>0.64583333333333337</v>
      </c>
      <c r="F6" s="43">
        <v>2.0833333333333332E-2</v>
      </c>
      <c r="G6" s="3" t="s">
        <v>5</v>
      </c>
      <c r="H6" s="28">
        <v>0.35416666666666669</v>
      </c>
      <c r="I6" s="7"/>
      <c r="J6" s="14" t="s">
        <v>8</v>
      </c>
      <c r="K6" s="37">
        <v>0.29166666666666669</v>
      </c>
      <c r="L6" s="37">
        <v>0.64583333333333337</v>
      </c>
      <c r="M6" s="43">
        <v>2.0833333333333332E-2</v>
      </c>
      <c r="N6" s="3" t="s">
        <v>5</v>
      </c>
      <c r="O6" s="28">
        <v>0.35416666666666669</v>
      </c>
      <c r="P6" s="10"/>
      <c r="Q6" s="14" t="s">
        <v>9</v>
      </c>
      <c r="R6" s="37">
        <v>0.29166666666666669</v>
      </c>
      <c r="S6" s="37">
        <v>0.64583333333333337</v>
      </c>
      <c r="T6" s="43">
        <v>2.0833333333333332E-2</v>
      </c>
      <c r="U6" s="3" t="s">
        <v>5</v>
      </c>
      <c r="V6" s="28">
        <v>0.35416666666666669</v>
      </c>
      <c r="W6" s="10"/>
      <c r="X6" s="14" t="s">
        <v>10</v>
      </c>
      <c r="Y6" s="37">
        <v>0.29166666666666669</v>
      </c>
      <c r="Z6" s="37">
        <v>0.64583333333333337</v>
      </c>
      <c r="AA6" s="43">
        <v>2.0833333333333332E-2</v>
      </c>
      <c r="AB6" s="3" t="s">
        <v>5</v>
      </c>
      <c r="AC6" s="28">
        <v>0.35416666666666669</v>
      </c>
      <c r="AD6" s="30"/>
    </row>
    <row r="7" spans="1:30">
      <c r="A7" s="7"/>
      <c r="B7" s="7"/>
      <c r="C7" s="14" t="s">
        <v>7</v>
      </c>
      <c r="D7" s="49">
        <v>0.35416666666424135</v>
      </c>
      <c r="E7" s="37">
        <v>0.70833333333333337</v>
      </c>
      <c r="F7" s="43">
        <v>2.0833333333333332E-2</v>
      </c>
      <c r="G7" s="3" t="s">
        <v>5</v>
      </c>
      <c r="H7" s="28">
        <v>0.35416666666909202</v>
      </c>
      <c r="I7" s="7"/>
      <c r="J7" s="14" t="s">
        <v>8</v>
      </c>
      <c r="K7" s="49">
        <v>0.35416666666424135</v>
      </c>
      <c r="L7" s="37">
        <v>0.70833333333333337</v>
      </c>
      <c r="M7" s="43">
        <v>2.0833333333333332E-2</v>
      </c>
      <c r="N7" s="3" t="s">
        <v>5</v>
      </c>
      <c r="O7" s="28">
        <v>0.35416666666909202</v>
      </c>
      <c r="P7" s="10"/>
      <c r="Q7" s="14" t="s">
        <v>9</v>
      </c>
      <c r="R7" s="49">
        <v>0.35416666666424135</v>
      </c>
      <c r="S7" s="37">
        <v>0.70833333333333337</v>
      </c>
      <c r="T7" s="43">
        <v>2.0833333333333332E-2</v>
      </c>
      <c r="U7" s="3" t="s">
        <v>5</v>
      </c>
      <c r="V7" s="28">
        <v>0.35416666666909202</v>
      </c>
      <c r="W7" s="10"/>
      <c r="X7" s="14" t="s">
        <v>10</v>
      </c>
      <c r="Y7" s="49">
        <v>0.35416666666424135</v>
      </c>
      <c r="Z7" s="37">
        <v>0.70833333333333337</v>
      </c>
      <c r="AA7" s="43">
        <v>2.0833333333333332E-2</v>
      </c>
      <c r="AB7" s="3" t="s">
        <v>5</v>
      </c>
      <c r="AC7" s="28">
        <v>0.35416666666909202</v>
      </c>
      <c r="AD7" s="30"/>
    </row>
    <row r="8" spans="1:30">
      <c r="A8" s="7"/>
      <c r="B8" s="7"/>
      <c r="C8" s="14" t="s">
        <v>7</v>
      </c>
      <c r="D8" s="37">
        <v>0.64583333333575865</v>
      </c>
      <c r="E8" s="37">
        <v>0.95833333333333337</v>
      </c>
      <c r="F8" s="43">
        <v>2.0833333333333332E-2</v>
      </c>
      <c r="G8" s="3" t="s">
        <v>21</v>
      </c>
      <c r="H8" s="28">
        <v>0.31249999999757472</v>
      </c>
      <c r="I8" s="7"/>
      <c r="J8" s="14" t="s">
        <v>8</v>
      </c>
      <c r="K8" s="37">
        <v>0.64583333333575865</v>
      </c>
      <c r="L8" s="37">
        <v>0.95833333333333337</v>
      </c>
      <c r="M8" s="43">
        <v>2.0833333333333332E-2</v>
      </c>
      <c r="N8" s="3" t="s">
        <v>21</v>
      </c>
      <c r="O8" s="28">
        <v>0.31249999999757472</v>
      </c>
      <c r="P8" s="10"/>
      <c r="Q8" s="14" t="s">
        <v>9</v>
      </c>
      <c r="R8" s="37">
        <v>0.64583333333575865</v>
      </c>
      <c r="S8" s="37">
        <v>0.95833333333333337</v>
      </c>
      <c r="T8" s="43">
        <v>2.0833333333333332E-2</v>
      </c>
      <c r="U8" s="3" t="s">
        <v>21</v>
      </c>
      <c r="V8" s="28">
        <v>0.31249999999757472</v>
      </c>
      <c r="W8" s="10"/>
      <c r="X8" s="14" t="s">
        <v>10</v>
      </c>
      <c r="Y8" s="37">
        <v>0.64583333333575865</v>
      </c>
      <c r="Z8" s="37">
        <v>0.95833333333333337</v>
      </c>
      <c r="AA8" s="43">
        <v>2.0833333333333332E-2</v>
      </c>
      <c r="AB8" s="3" t="s">
        <v>21</v>
      </c>
      <c r="AC8" s="28">
        <v>0.31249999999757472</v>
      </c>
      <c r="AD8" s="30"/>
    </row>
    <row r="9" spans="1:30">
      <c r="A9" s="7"/>
      <c r="B9" s="7"/>
      <c r="C9" s="14" t="s">
        <v>7</v>
      </c>
      <c r="D9" s="37">
        <v>0.6875</v>
      </c>
      <c r="E9" s="37">
        <v>0.99930555555329192</v>
      </c>
      <c r="F9" s="43">
        <v>2.0833333333333332E-2</v>
      </c>
      <c r="G9" s="3" t="s">
        <v>5</v>
      </c>
      <c r="H9" s="28">
        <v>0.31180555555329192</v>
      </c>
      <c r="I9" s="7"/>
      <c r="J9" s="14" t="s">
        <v>8</v>
      </c>
      <c r="K9" s="37">
        <v>0.6875</v>
      </c>
      <c r="L9" s="37">
        <v>0.99930555555329192</v>
      </c>
      <c r="M9" s="43">
        <v>2.0833333333333332E-2</v>
      </c>
      <c r="N9" s="3" t="s">
        <v>5</v>
      </c>
      <c r="O9" s="28">
        <v>0.31180555555329192</v>
      </c>
      <c r="P9" s="10"/>
      <c r="Q9" s="14" t="s">
        <v>9</v>
      </c>
      <c r="R9" s="37">
        <v>0.6875</v>
      </c>
      <c r="S9" s="37">
        <v>0.99930555555329192</v>
      </c>
      <c r="T9" s="43">
        <v>2.0833333333333332E-2</v>
      </c>
      <c r="U9" s="3" t="s">
        <v>5</v>
      </c>
      <c r="V9" s="28">
        <v>0.31180555555329192</v>
      </c>
      <c r="W9" s="10"/>
      <c r="X9" s="14" t="s">
        <v>10</v>
      </c>
      <c r="Y9" s="37">
        <v>0.6875</v>
      </c>
      <c r="Z9" s="37">
        <v>0.99930555555329192</v>
      </c>
      <c r="AA9" s="43">
        <v>2.0833333333333332E-2</v>
      </c>
      <c r="AB9" s="3" t="s">
        <v>5</v>
      </c>
      <c r="AC9" s="28">
        <v>0.31180555555329192</v>
      </c>
      <c r="AD9" s="30"/>
    </row>
    <row r="10" spans="1:30">
      <c r="A10" s="7"/>
      <c r="B10" s="7"/>
      <c r="C10" s="14"/>
      <c r="D10" s="37"/>
      <c r="E10" s="37"/>
      <c r="F10" s="43"/>
      <c r="G10" s="3"/>
      <c r="H10" s="28"/>
      <c r="I10" s="7"/>
      <c r="J10" s="14"/>
      <c r="K10" s="37"/>
      <c r="L10" s="37"/>
      <c r="M10" s="43"/>
      <c r="N10" s="3"/>
      <c r="O10" s="28"/>
      <c r="P10" s="10"/>
      <c r="Q10" s="14"/>
      <c r="R10" s="37"/>
      <c r="S10" s="37"/>
      <c r="T10" s="43"/>
      <c r="U10" s="3"/>
      <c r="V10" s="28"/>
      <c r="W10" s="10"/>
      <c r="X10" s="14"/>
      <c r="Y10" s="37"/>
      <c r="Z10" s="37"/>
      <c r="AA10" s="43"/>
      <c r="AB10" s="3"/>
      <c r="AC10" s="28"/>
      <c r="AD10" s="30"/>
    </row>
    <row r="11" spans="1:30">
      <c r="A11" s="7"/>
      <c r="B11" s="7"/>
      <c r="C11" s="14"/>
      <c r="D11" s="37"/>
      <c r="E11" s="37"/>
      <c r="F11" s="43"/>
      <c r="G11" s="3"/>
      <c r="H11" s="28"/>
      <c r="I11" s="7"/>
      <c r="J11" s="14"/>
      <c r="K11" s="37"/>
      <c r="L11" s="37"/>
      <c r="M11" s="43"/>
      <c r="N11" s="3"/>
      <c r="O11" s="28"/>
      <c r="P11" s="10"/>
      <c r="Q11" s="14"/>
      <c r="R11" s="37"/>
      <c r="S11" s="37"/>
      <c r="T11" s="43"/>
      <c r="U11" s="3"/>
      <c r="V11" s="28"/>
      <c r="W11" s="10"/>
      <c r="X11" s="14"/>
      <c r="Y11" s="37"/>
      <c r="Z11" s="37"/>
      <c r="AA11" s="43"/>
      <c r="AB11" s="3"/>
      <c r="AC11" s="28"/>
      <c r="AD11" s="30"/>
    </row>
    <row r="12" spans="1:30">
      <c r="A12" s="7"/>
      <c r="B12" s="7"/>
      <c r="C12" s="14"/>
      <c r="D12" s="37"/>
      <c r="E12" s="37"/>
      <c r="F12" s="43"/>
      <c r="G12" s="3"/>
      <c r="H12" s="28"/>
      <c r="I12" s="7"/>
      <c r="J12" s="14"/>
      <c r="K12" s="37"/>
      <c r="L12" s="37"/>
      <c r="M12" s="43"/>
      <c r="N12" s="3"/>
      <c r="O12" s="28"/>
      <c r="P12" s="10"/>
      <c r="Q12" s="14"/>
      <c r="R12" s="37"/>
      <c r="S12" s="37"/>
      <c r="T12" s="43"/>
      <c r="U12" s="3"/>
      <c r="V12" s="28"/>
      <c r="W12" s="10"/>
      <c r="X12" s="14"/>
      <c r="Y12" s="37"/>
      <c r="Z12" s="37"/>
      <c r="AA12" s="43"/>
      <c r="AB12" s="3"/>
      <c r="AC12" s="28"/>
      <c r="AD12" s="30"/>
    </row>
    <row r="13" spans="1:30">
      <c r="A13" s="7"/>
      <c r="B13" s="7"/>
      <c r="C13" s="14"/>
      <c r="D13" s="37"/>
      <c r="E13" s="37"/>
      <c r="F13" s="43"/>
      <c r="G13" s="3"/>
      <c r="H13" s="28"/>
      <c r="I13" s="7"/>
      <c r="J13" s="14"/>
      <c r="K13" s="37"/>
      <c r="L13" s="37"/>
      <c r="M13" s="43"/>
      <c r="N13" s="3"/>
      <c r="O13" s="28"/>
      <c r="P13" s="10"/>
      <c r="Q13" s="14"/>
      <c r="R13" s="37"/>
      <c r="S13" s="37"/>
      <c r="T13" s="43"/>
      <c r="U13" s="3"/>
      <c r="V13" s="28"/>
      <c r="W13" s="10"/>
      <c r="X13" s="14"/>
      <c r="Y13" s="37"/>
      <c r="Z13" s="37"/>
      <c r="AA13" s="43"/>
      <c r="AB13" s="3"/>
      <c r="AC13" s="28"/>
      <c r="AD13" s="30"/>
    </row>
    <row r="14" spans="1:30">
      <c r="A14" s="7"/>
      <c r="B14" s="7"/>
      <c r="C14" s="14"/>
      <c r="D14" s="37"/>
      <c r="E14" s="37"/>
      <c r="F14" s="43"/>
      <c r="G14" s="3"/>
      <c r="H14" s="28"/>
      <c r="I14" s="7"/>
      <c r="J14" s="14"/>
      <c r="K14" s="37"/>
      <c r="L14" s="37"/>
      <c r="M14" s="43"/>
      <c r="N14" s="3"/>
      <c r="O14" s="28"/>
      <c r="P14" s="10"/>
      <c r="Q14" s="14"/>
      <c r="R14" s="37"/>
      <c r="S14" s="37"/>
      <c r="T14" s="43"/>
      <c r="U14" s="3"/>
      <c r="V14" s="28"/>
      <c r="W14" s="10"/>
      <c r="X14" s="14"/>
      <c r="Y14" s="37"/>
      <c r="Z14" s="37"/>
      <c r="AA14" s="43"/>
      <c r="AB14" s="3"/>
      <c r="AC14" s="28"/>
      <c r="AD14" s="30"/>
    </row>
    <row r="15" spans="1:30">
      <c r="A15" s="7"/>
      <c r="B15" s="7"/>
      <c r="C15" s="14"/>
      <c r="D15" s="37"/>
      <c r="E15" s="37"/>
      <c r="F15" s="43"/>
      <c r="G15" s="3"/>
      <c r="H15" s="28"/>
      <c r="I15" s="7"/>
      <c r="J15" s="14"/>
      <c r="K15" s="37"/>
      <c r="L15" s="37"/>
      <c r="M15" s="43"/>
      <c r="N15" s="3"/>
      <c r="O15" s="28"/>
      <c r="P15" s="10"/>
      <c r="Q15" s="14"/>
      <c r="R15" s="37"/>
      <c r="S15" s="37"/>
      <c r="T15" s="43"/>
      <c r="U15" s="3"/>
      <c r="V15" s="28"/>
      <c r="W15" s="10"/>
      <c r="X15" s="14"/>
      <c r="Y15" s="37"/>
      <c r="Z15" s="37"/>
      <c r="AA15" s="43"/>
      <c r="AB15" s="3"/>
      <c r="AC15" s="28"/>
      <c r="AD15" s="30"/>
    </row>
    <row r="16" spans="1:30">
      <c r="A16" s="7"/>
      <c r="B16" s="7"/>
      <c r="C16" s="14"/>
      <c r="D16" s="37"/>
      <c r="E16" s="37"/>
      <c r="F16" s="43"/>
      <c r="G16" s="3"/>
      <c r="H16" s="28"/>
      <c r="I16" s="7"/>
      <c r="J16" s="14"/>
      <c r="K16" s="37"/>
      <c r="L16" s="37"/>
      <c r="M16" s="43"/>
      <c r="N16" s="3"/>
      <c r="O16" s="28"/>
      <c r="P16" s="10"/>
      <c r="Q16" s="14"/>
      <c r="R16" s="37"/>
      <c r="S16" s="37"/>
      <c r="T16" s="43"/>
      <c r="U16" s="3"/>
      <c r="V16" s="28"/>
      <c r="W16" s="10"/>
      <c r="X16" s="14"/>
      <c r="Y16" s="37"/>
      <c r="Z16" s="37"/>
      <c r="AA16" s="43"/>
      <c r="AB16" s="3"/>
      <c r="AC16" s="28"/>
      <c r="AD16" s="30"/>
    </row>
    <row r="17" spans="1:30">
      <c r="A17" s="7"/>
      <c r="B17" s="7"/>
      <c r="C17" s="14"/>
      <c r="D17" s="37"/>
      <c r="E17" s="37"/>
      <c r="F17" s="43"/>
      <c r="G17" s="3"/>
      <c r="H17" s="28"/>
      <c r="I17" s="7"/>
      <c r="J17" s="14"/>
      <c r="K17" s="37"/>
      <c r="L17" s="37"/>
      <c r="M17" s="43"/>
      <c r="N17" s="3"/>
      <c r="O17" s="28"/>
      <c r="P17" s="10"/>
      <c r="Q17" s="14"/>
      <c r="R17" s="37"/>
      <c r="S17" s="37"/>
      <c r="T17" s="43"/>
      <c r="U17" s="3"/>
      <c r="V17" s="28"/>
      <c r="W17" s="10"/>
      <c r="X17" s="14"/>
      <c r="Y17" s="37"/>
      <c r="Z17" s="37"/>
      <c r="AA17" s="43"/>
      <c r="AB17" s="3"/>
      <c r="AC17" s="28"/>
      <c r="AD17" s="30"/>
    </row>
    <row r="18" spans="1:30">
      <c r="A18" s="7"/>
      <c r="B18" s="7"/>
      <c r="C18" s="14"/>
      <c r="D18" s="37"/>
      <c r="E18" s="37"/>
      <c r="F18" s="43"/>
      <c r="G18" s="3"/>
      <c r="H18" s="28"/>
      <c r="I18" s="7"/>
      <c r="J18" s="14"/>
      <c r="K18" s="37"/>
      <c r="L18" s="37"/>
      <c r="M18" s="43"/>
      <c r="N18" s="3"/>
      <c r="O18" s="28"/>
      <c r="P18" s="10"/>
      <c r="Q18" s="14"/>
      <c r="R18" s="37"/>
      <c r="S18" s="37"/>
      <c r="T18" s="43"/>
      <c r="U18" s="3"/>
      <c r="V18" s="28"/>
      <c r="W18" s="10"/>
      <c r="X18" s="14"/>
      <c r="Y18" s="37"/>
      <c r="Z18" s="37"/>
      <c r="AA18" s="43"/>
      <c r="AB18" s="3"/>
      <c r="AC18" s="28"/>
      <c r="AD18" s="30"/>
    </row>
    <row r="19" spans="1:30">
      <c r="A19" s="7"/>
      <c r="B19" s="7"/>
      <c r="C19" s="14"/>
      <c r="D19" s="37"/>
      <c r="E19" s="37"/>
      <c r="F19" s="43"/>
      <c r="G19" s="3"/>
      <c r="H19" s="28"/>
      <c r="I19" s="7"/>
      <c r="J19" s="14"/>
      <c r="K19" s="37"/>
      <c r="L19" s="37"/>
      <c r="M19" s="43"/>
      <c r="N19" s="3"/>
      <c r="O19" s="28"/>
      <c r="P19" s="10"/>
      <c r="Q19" s="14"/>
      <c r="R19" s="37"/>
      <c r="S19" s="37"/>
      <c r="T19" s="43"/>
      <c r="U19" s="3"/>
      <c r="V19" s="28"/>
      <c r="W19" s="10"/>
      <c r="X19" s="14"/>
      <c r="Y19" s="37"/>
      <c r="Z19" s="37"/>
      <c r="AA19" s="43"/>
      <c r="AB19" s="3"/>
      <c r="AC19" s="28"/>
      <c r="AD19" s="30"/>
    </row>
    <row r="20" spans="1:30">
      <c r="A20" s="7"/>
      <c r="B20" s="7"/>
      <c r="C20" s="14"/>
      <c r="D20" s="37"/>
      <c r="E20" s="37"/>
      <c r="F20" s="43"/>
      <c r="G20" s="3"/>
      <c r="H20" s="28"/>
      <c r="I20" s="7"/>
      <c r="J20" s="14"/>
      <c r="K20" s="37"/>
      <c r="L20" s="37"/>
      <c r="M20" s="43"/>
      <c r="N20" s="3"/>
      <c r="O20" s="28"/>
      <c r="P20" s="10"/>
      <c r="Q20" s="14"/>
      <c r="R20" s="37"/>
      <c r="S20" s="37"/>
      <c r="T20" s="43"/>
      <c r="U20" s="3"/>
      <c r="V20" s="28"/>
      <c r="W20" s="10"/>
      <c r="X20" s="14"/>
      <c r="Y20" s="37"/>
      <c r="Z20" s="37"/>
      <c r="AA20" s="43"/>
      <c r="AB20" s="3"/>
      <c r="AC20" s="28"/>
      <c r="AD20" s="30"/>
    </row>
    <row r="21" spans="1:30">
      <c r="A21" s="7"/>
      <c r="B21" s="7"/>
      <c r="C21" s="14"/>
      <c r="D21" s="37"/>
      <c r="E21" s="37"/>
      <c r="F21" s="43"/>
      <c r="G21" s="3"/>
      <c r="H21" s="28"/>
      <c r="I21" s="7"/>
      <c r="J21" s="14"/>
      <c r="K21" s="37"/>
      <c r="L21" s="37"/>
      <c r="M21" s="43"/>
      <c r="N21" s="3"/>
      <c r="O21" s="28"/>
      <c r="P21" s="10"/>
      <c r="Q21" s="14"/>
      <c r="R21" s="37"/>
      <c r="S21" s="37"/>
      <c r="T21" s="43"/>
      <c r="U21" s="3"/>
      <c r="V21" s="28"/>
      <c r="W21" s="10"/>
      <c r="X21" s="14"/>
      <c r="Y21" s="37"/>
      <c r="Z21" s="37"/>
      <c r="AA21" s="43"/>
      <c r="AB21" s="3"/>
      <c r="AC21" s="28"/>
      <c r="AD21" s="30"/>
    </row>
    <row r="22" spans="1:30">
      <c r="A22" s="7"/>
      <c r="B22" s="7"/>
      <c r="C22" s="14"/>
      <c r="D22" s="37"/>
      <c r="E22" s="37"/>
      <c r="F22" s="43"/>
      <c r="G22" s="3"/>
      <c r="H22" s="28"/>
      <c r="I22" s="7"/>
      <c r="J22" s="14"/>
      <c r="K22" s="37"/>
      <c r="L22" s="37"/>
      <c r="M22" s="43"/>
      <c r="N22" s="3"/>
      <c r="O22" s="28"/>
      <c r="P22" s="10"/>
      <c r="Q22" s="14"/>
      <c r="R22" s="37"/>
      <c r="S22" s="37"/>
      <c r="T22" s="43"/>
      <c r="U22" s="3"/>
      <c r="V22" s="28"/>
      <c r="W22" s="10"/>
      <c r="X22" s="14"/>
      <c r="Y22" s="37"/>
      <c r="Z22" s="37"/>
      <c r="AA22" s="43"/>
      <c r="AB22" s="3"/>
      <c r="AC22" s="28"/>
      <c r="AD22" s="30"/>
    </row>
    <row r="23" spans="1:30">
      <c r="A23" s="7"/>
      <c r="B23" s="7"/>
      <c r="C23" s="14"/>
      <c r="D23" s="37"/>
      <c r="E23" s="37"/>
      <c r="F23" s="43"/>
      <c r="G23" s="3"/>
      <c r="H23" s="28"/>
      <c r="I23" s="7"/>
      <c r="J23" s="14"/>
      <c r="K23" s="37"/>
      <c r="L23" s="37"/>
      <c r="M23" s="43"/>
      <c r="N23" s="3"/>
      <c r="O23" s="28"/>
      <c r="P23" s="10"/>
      <c r="Q23" s="14"/>
      <c r="R23" s="37"/>
      <c r="S23" s="37"/>
      <c r="T23" s="43"/>
      <c r="U23" s="3"/>
      <c r="V23" s="28"/>
      <c r="W23" s="10"/>
      <c r="X23" s="14"/>
      <c r="Y23" s="37"/>
      <c r="Z23" s="37"/>
      <c r="AA23" s="43"/>
      <c r="AB23" s="3"/>
      <c r="AC23" s="28"/>
      <c r="AD23" s="30"/>
    </row>
    <row r="24" spans="1:30">
      <c r="A24" s="7"/>
      <c r="B24" s="7"/>
      <c r="C24" s="14"/>
      <c r="D24" s="37"/>
      <c r="E24" s="37"/>
      <c r="F24" s="43"/>
      <c r="G24" s="3"/>
      <c r="H24" s="28"/>
      <c r="I24" s="7"/>
      <c r="J24" s="14"/>
      <c r="K24" s="37"/>
      <c r="L24" s="37"/>
      <c r="M24" s="43"/>
      <c r="N24" s="3"/>
      <c r="O24" s="28"/>
      <c r="P24" s="10"/>
      <c r="Q24" s="14"/>
      <c r="R24" s="37"/>
      <c r="S24" s="37"/>
      <c r="T24" s="43"/>
      <c r="U24" s="3"/>
      <c r="V24" s="28"/>
      <c r="W24" s="10"/>
      <c r="X24" s="14"/>
      <c r="Y24" s="37"/>
      <c r="Z24" s="37"/>
      <c r="AA24" s="43"/>
      <c r="AB24" s="3"/>
      <c r="AC24" s="28"/>
      <c r="AD24" s="30"/>
    </row>
    <row r="25" spans="1:30">
      <c r="A25" s="7"/>
      <c r="B25" s="7"/>
      <c r="C25" s="14"/>
      <c r="D25" s="37"/>
      <c r="E25" s="37"/>
      <c r="F25" s="43"/>
      <c r="G25" s="3"/>
      <c r="H25" s="28"/>
      <c r="I25" s="7"/>
      <c r="J25" s="14"/>
      <c r="K25" s="37"/>
      <c r="L25" s="37"/>
      <c r="M25" s="43"/>
      <c r="N25" s="3"/>
      <c r="O25" s="28"/>
      <c r="P25" s="10"/>
      <c r="Q25" s="14"/>
      <c r="R25" s="37"/>
      <c r="S25" s="37"/>
      <c r="T25" s="43"/>
      <c r="U25" s="3"/>
      <c r="V25" s="28"/>
      <c r="W25" s="10"/>
      <c r="X25" s="14"/>
      <c r="Y25" s="37"/>
      <c r="Z25" s="37"/>
      <c r="AA25" s="43"/>
      <c r="AB25" s="3"/>
      <c r="AC25" s="28"/>
      <c r="AD25" s="30"/>
    </row>
    <row r="26" spans="1:30">
      <c r="A26" s="7"/>
      <c r="B26" s="7"/>
      <c r="C26" s="14"/>
      <c r="D26" s="37"/>
      <c r="E26" s="37"/>
      <c r="F26" s="43"/>
      <c r="G26" s="3"/>
      <c r="H26" s="28"/>
      <c r="I26" s="7"/>
      <c r="J26" s="14"/>
      <c r="K26" s="37"/>
      <c r="L26" s="37"/>
      <c r="M26" s="43"/>
      <c r="N26" s="3"/>
      <c r="O26" s="28"/>
      <c r="P26" s="10"/>
      <c r="Q26" s="14"/>
      <c r="R26" s="37"/>
      <c r="S26" s="37"/>
      <c r="T26" s="43"/>
      <c r="U26" s="3"/>
      <c r="V26" s="28"/>
      <c r="W26" s="10"/>
      <c r="X26" s="14"/>
      <c r="Y26" s="37"/>
      <c r="Z26" s="37"/>
      <c r="AA26" s="43"/>
      <c r="AB26" s="3"/>
      <c r="AC26" s="28"/>
      <c r="AD26" s="30"/>
    </row>
    <row r="27" spans="1:30">
      <c r="A27" s="7"/>
      <c r="B27" s="7"/>
      <c r="C27" s="14"/>
      <c r="D27" s="37"/>
      <c r="E27" s="37"/>
      <c r="F27" s="43"/>
      <c r="G27" s="3"/>
      <c r="H27" s="28"/>
      <c r="I27" s="7"/>
      <c r="J27" s="14"/>
      <c r="K27" s="37"/>
      <c r="L27" s="37"/>
      <c r="M27" s="43"/>
      <c r="N27" s="3"/>
      <c r="O27" s="28"/>
      <c r="P27" s="10"/>
      <c r="Q27" s="14"/>
      <c r="R27" s="37"/>
      <c r="S27" s="37"/>
      <c r="T27" s="43"/>
      <c r="U27" s="3"/>
      <c r="V27" s="28"/>
      <c r="W27" s="10"/>
      <c r="X27" s="14"/>
      <c r="Y27" s="37"/>
      <c r="Z27" s="37"/>
      <c r="AA27" s="43"/>
      <c r="AB27" s="3"/>
      <c r="AC27" s="28"/>
      <c r="AD27" s="30"/>
    </row>
    <row r="28" spans="1:30">
      <c r="A28" s="7"/>
      <c r="B28" s="7"/>
      <c r="C28" s="14"/>
      <c r="D28" s="37"/>
      <c r="E28" s="37"/>
      <c r="F28" s="43"/>
      <c r="G28" s="3"/>
      <c r="H28" s="28"/>
      <c r="I28" s="7"/>
      <c r="J28" s="14"/>
      <c r="K28" s="37"/>
      <c r="L28" s="37"/>
      <c r="M28" s="43"/>
      <c r="N28" s="3"/>
      <c r="O28" s="28"/>
      <c r="P28" s="10"/>
      <c r="Q28" s="14"/>
      <c r="R28" s="37"/>
      <c r="S28" s="37"/>
      <c r="T28" s="43"/>
      <c r="U28" s="3"/>
      <c r="V28" s="28"/>
      <c r="W28" s="10"/>
      <c r="X28" s="14"/>
      <c r="Y28" s="37"/>
      <c r="Z28" s="37"/>
      <c r="AA28" s="43"/>
      <c r="AB28" s="3"/>
      <c r="AC28" s="28"/>
      <c r="AD28" s="30"/>
    </row>
    <row r="29" spans="1:30">
      <c r="A29" s="7"/>
      <c r="B29" s="7"/>
      <c r="C29" s="14"/>
      <c r="D29" s="37"/>
      <c r="E29" s="37"/>
      <c r="F29" s="43"/>
      <c r="G29" s="3"/>
      <c r="H29" s="28"/>
      <c r="I29" s="7"/>
      <c r="J29" s="14"/>
      <c r="K29" s="37"/>
      <c r="L29" s="37"/>
      <c r="M29" s="43"/>
      <c r="N29" s="3"/>
      <c r="O29" s="28"/>
      <c r="P29" s="10"/>
      <c r="Q29" s="14"/>
      <c r="R29" s="37"/>
      <c r="S29" s="37"/>
      <c r="T29" s="43"/>
      <c r="U29" s="3"/>
      <c r="V29" s="28"/>
      <c r="W29" s="10"/>
      <c r="X29" s="14"/>
      <c r="Y29" s="37"/>
      <c r="Z29" s="37"/>
      <c r="AA29" s="43"/>
      <c r="AB29" s="3"/>
      <c r="AC29" s="28"/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44505</v>
      </c>
      <c r="D41" s="69"/>
      <c r="E41" s="69"/>
      <c r="F41" s="69"/>
      <c r="G41" s="69"/>
      <c r="H41" s="70"/>
      <c r="I41" s="7"/>
      <c r="J41" s="68">
        <v>44506</v>
      </c>
      <c r="K41" s="69"/>
      <c r="L41" s="69"/>
      <c r="M41" s="69"/>
      <c r="N41" s="69"/>
      <c r="O41" s="70"/>
      <c r="P41" s="11"/>
      <c r="Q41" s="68">
        <v>44507</v>
      </c>
      <c r="R41" s="71"/>
      <c r="S41" s="71"/>
      <c r="T41" s="71"/>
      <c r="U41" s="71"/>
      <c r="V41" s="72"/>
      <c r="W41" s="9"/>
      <c r="X41" s="73" t="s">
        <v>15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0.27083333333333331</v>
      </c>
      <c r="E42" s="36">
        <v>0.625</v>
      </c>
      <c r="F42" s="42">
        <v>2.0833333333333332E-2</v>
      </c>
      <c r="G42" s="13" t="s">
        <v>21</v>
      </c>
      <c r="H42" s="27">
        <v>0.35416666666666669</v>
      </c>
      <c r="I42" s="7"/>
      <c r="J42" s="12" t="s">
        <v>12</v>
      </c>
      <c r="K42" s="36">
        <v>0.27083333333333331</v>
      </c>
      <c r="L42" s="36">
        <v>0.625</v>
      </c>
      <c r="M42" s="42">
        <v>2.0833333333333332E-2</v>
      </c>
      <c r="N42" s="13" t="s">
        <v>21</v>
      </c>
      <c r="O42" s="27">
        <v>0.35416666666666669</v>
      </c>
      <c r="P42" s="11"/>
      <c r="Q42" s="12" t="s">
        <v>13</v>
      </c>
      <c r="R42" s="36">
        <v>0.27083333333333331</v>
      </c>
      <c r="S42" s="36">
        <v>0.625</v>
      </c>
      <c r="T42" s="42">
        <v>2.0833333333333332E-2</v>
      </c>
      <c r="U42" s="13" t="s">
        <v>21</v>
      </c>
      <c r="V42" s="27">
        <v>0.35416666666666669</v>
      </c>
      <c r="W42" s="10"/>
      <c r="X42" s="52" t="s">
        <v>7</v>
      </c>
      <c r="Y42" s="53">
        <v>16</v>
      </c>
      <c r="Z42" s="53">
        <v>25.5</v>
      </c>
      <c r="AA42" s="53">
        <v>2.5</v>
      </c>
      <c r="AB42" s="54">
        <v>39</v>
      </c>
      <c r="AC42" s="7"/>
      <c r="AD42" s="7"/>
    </row>
    <row r="43" spans="1:30">
      <c r="A43" s="7"/>
      <c r="B43" s="7"/>
      <c r="C43" s="14" t="s">
        <v>11</v>
      </c>
      <c r="D43" s="37">
        <v>0.29166666666666669</v>
      </c>
      <c r="E43" s="37">
        <v>0.64583333333333337</v>
      </c>
      <c r="F43" s="43">
        <v>2.0833333333333332E-2</v>
      </c>
      <c r="G43" s="3" t="s">
        <v>5</v>
      </c>
      <c r="H43" s="28">
        <v>0.35416666666666669</v>
      </c>
      <c r="I43" s="7"/>
      <c r="J43" s="14" t="s">
        <v>12</v>
      </c>
      <c r="K43" s="37">
        <v>0.35416666666666669</v>
      </c>
      <c r="L43" s="37">
        <v>0.70833333333333337</v>
      </c>
      <c r="M43" s="43">
        <v>2.0833333333333332E-2</v>
      </c>
      <c r="N43" s="3" t="s">
        <v>5</v>
      </c>
      <c r="O43" s="28">
        <v>0.35416666666666669</v>
      </c>
      <c r="P43" s="11"/>
      <c r="Q43" s="14" t="s">
        <v>13</v>
      </c>
      <c r="R43" s="37">
        <v>0.35416666666666669</v>
      </c>
      <c r="S43" s="37">
        <v>0.70833333333333337</v>
      </c>
      <c r="T43" s="43">
        <v>2.0833333333333332E-2</v>
      </c>
      <c r="U43" s="3" t="s">
        <v>5</v>
      </c>
      <c r="V43" s="28">
        <v>0.35416666666666669</v>
      </c>
      <c r="W43" s="10"/>
      <c r="X43" s="14" t="s">
        <v>8</v>
      </c>
      <c r="Y43" s="3">
        <v>16</v>
      </c>
      <c r="Z43" s="3">
        <v>25.5</v>
      </c>
      <c r="AA43" s="3">
        <v>2.5</v>
      </c>
      <c r="AB43" s="15">
        <v>39</v>
      </c>
      <c r="AC43" s="7"/>
      <c r="AD43" s="7"/>
    </row>
    <row r="44" spans="1:30">
      <c r="A44" s="7"/>
      <c r="B44" s="7"/>
      <c r="C44" s="14" t="s">
        <v>11</v>
      </c>
      <c r="D44" s="49">
        <v>0.35416666666424135</v>
      </c>
      <c r="E44" s="37">
        <v>0.70833333333333337</v>
      </c>
      <c r="F44" s="43">
        <v>2.0833333333333332E-2</v>
      </c>
      <c r="G44" s="3" t="s">
        <v>5</v>
      </c>
      <c r="H44" s="28">
        <v>0.35416666666909202</v>
      </c>
      <c r="I44" s="7"/>
      <c r="J44" s="14" t="s">
        <v>12</v>
      </c>
      <c r="K44" s="37">
        <v>0.375</v>
      </c>
      <c r="L44" s="37">
        <v>0.72916666666424135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0.375</v>
      </c>
      <c r="S44" s="37">
        <v>0.72916666666424135</v>
      </c>
      <c r="T44" s="43">
        <v>2.0833333333333332E-2</v>
      </c>
      <c r="U44" s="3" t="s">
        <v>5</v>
      </c>
      <c r="V44" s="28">
        <v>0.35416666666424135</v>
      </c>
      <c r="W44" s="10"/>
      <c r="X44" s="14" t="s">
        <v>9</v>
      </c>
      <c r="Y44" s="3">
        <v>16</v>
      </c>
      <c r="Z44" s="3">
        <v>25.5</v>
      </c>
      <c r="AA44" s="3">
        <v>2.5</v>
      </c>
      <c r="AB44" s="15">
        <v>39</v>
      </c>
      <c r="AC44" s="7"/>
      <c r="AD44" s="7"/>
    </row>
    <row r="45" spans="1:30">
      <c r="A45" s="7"/>
      <c r="B45" s="7"/>
      <c r="C45" s="14" t="s">
        <v>11</v>
      </c>
      <c r="D45" s="37">
        <v>0.64583333333575865</v>
      </c>
      <c r="E45" s="37">
        <v>0.95833333333333337</v>
      </c>
      <c r="F45" s="43">
        <v>2.0833333333333332E-2</v>
      </c>
      <c r="G45" s="3" t="s">
        <v>21</v>
      </c>
      <c r="H45" s="28">
        <v>0.31249999999757472</v>
      </c>
      <c r="I45" s="7"/>
      <c r="J45" s="14" t="s">
        <v>12</v>
      </c>
      <c r="K45" s="37">
        <v>0.41666666666424135</v>
      </c>
      <c r="L45" s="37">
        <v>0.77083333333575865</v>
      </c>
      <c r="M45" s="43">
        <v>2.0833333333333332E-2</v>
      </c>
      <c r="N45" s="3" t="s">
        <v>21</v>
      </c>
      <c r="O45" s="28">
        <v>0.35416666667151731</v>
      </c>
      <c r="P45" s="11"/>
      <c r="Q45" s="14" t="s">
        <v>13</v>
      </c>
      <c r="R45" s="37">
        <v>0.41666666666424135</v>
      </c>
      <c r="S45" s="37">
        <v>0.77083333333575865</v>
      </c>
      <c r="T45" s="43">
        <v>2.0833333333333332E-2</v>
      </c>
      <c r="U45" s="3" t="s">
        <v>21</v>
      </c>
      <c r="V45" s="28">
        <v>0.35416666667151731</v>
      </c>
      <c r="W45" s="10"/>
      <c r="X45" s="14" t="s">
        <v>10</v>
      </c>
      <c r="Y45" s="3">
        <v>16</v>
      </c>
      <c r="Z45" s="3">
        <v>25.5</v>
      </c>
      <c r="AA45" s="3">
        <v>2.5</v>
      </c>
      <c r="AB45" s="15">
        <v>39</v>
      </c>
      <c r="AC45" s="7"/>
      <c r="AD45" s="7"/>
    </row>
    <row r="46" spans="1:30">
      <c r="A46" s="7"/>
      <c r="B46" s="7"/>
      <c r="C46" s="14" t="s">
        <v>11</v>
      </c>
      <c r="D46" s="37">
        <v>0.6875</v>
      </c>
      <c r="E46" s="37">
        <v>0.99930555555329192</v>
      </c>
      <c r="F46" s="43">
        <v>2.0833333333333332E-2</v>
      </c>
      <c r="G46" s="3" t="s">
        <v>5</v>
      </c>
      <c r="H46" s="28">
        <v>0.31180555555329192</v>
      </c>
      <c r="I46" s="7"/>
      <c r="J46" s="14" t="s">
        <v>12</v>
      </c>
      <c r="K46" s="37">
        <v>0.47916666666424135</v>
      </c>
      <c r="L46" s="37">
        <v>0.83333333333575865</v>
      </c>
      <c r="M46" s="43">
        <v>2.0833333333333332E-2</v>
      </c>
      <c r="N46" s="3" t="s">
        <v>5</v>
      </c>
      <c r="O46" s="28">
        <v>0.35416666667151731</v>
      </c>
      <c r="P46" s="11"/>
      <c r="Q46" s="14" t="s">
        <v>13</v>
      </c>
      <c r="R46" s="37">
        <v>0.47916666666424135</v>
      </c>
      <c r="S46" s="37">
        <v>0.83333333333575865</v>
      </c>
      <c r="T46" s="43">
        <v>2.0833333333333332E-2</v>
      </c>
      <c r="U46" s="3" t="s">
        <v>24</v>
      </c>
      <c r="V46" s="28">
        <v>0.35416666667151731</v>
      </c>
      <c r="W46" s="10"/>
      <c r="X46" s="14" t="s">
        <v>11</v>
      </c>
      <c r="Y46" s="3">
        <v>16</v>
      </c>
      <c r="Z46" s="3">
        <v>25.5</v>
      </c>
      <c r="AA46" s="3">
        <v>2.5</v>
      </c>
      <c r="AB46" s="15">
        <v>39</v>
      </c>
      <c r="AC46" s="7"/>
      <c r="AD46" s="7"/>
    </row>
    <row r="47" spans="1:30">
      <c r="A47" s="7"/>
      <c r="B47" s="7"/>
      <c r="C47" s="14"/>
      <c r="D47" s="37"/>
      <c r="E47" s="37"/>
      <c r="F47" s="43"/>
      <c r="G47" s="3"/>
      <c r="H47" s="28"/>
      <c r="I47" s="7"/>
      <c r="J47" s="14" t="s">
        <v>12</v>
      </c>
      <c r="K47" s="37">
        <v>0.57291666666424135</v>
      </c>
      <c r="L47" s="37">
        <v>0.91666666666424135</v>
      </c>
      <c r="M47" s="43">
        <v>2.0833333333333332E-2</v>
      </c>
      <c r="N47" s="3" t="s">
        <v>21</v>
      </c>
      <c r="O47" s="28">
        <v>0.34375</v>
      </c>
      <c r="P47" s="11"/>
      <c r="Q47" s="14" t="s">
        <v>13</v>
      </c>
      <c r="R47" s="37">
        <v>0.57291666666424135</v>
      </c>
      <c r="S47" s="37">
        <v>0.91666666666424135</v>
      </c>
      <c r="T47" s="43">
        <v>2.0833333333333332E-2</v>
      </c>
      <c r="U47" s="3" t="s">
        <v>21</v>
      </c>
      <c r="V47" s="28">
        <v>0.34375</v>
      </c>
      <c r="W47" s="10"/>
      <c r="X47" s="14" t="s">
        <v>12</v>
      </c>
      <c r="Y47" s="3">
        <v>25.25</v>
      </c>
      <c r="Z47" s="3">
        <v>33</v>
      </c>
      <c r="AA47" s="3">
        <v>3.5</v>
      </c>
      <c r="AB47" s="15">
        <v>54.75</v>
      </c>
      <c r="AC47" s="7"/>
      <c r="AD47" s="7"/>
    </row>
    <row r="48" spans="1:30" ht="15" thickBot="1">
      <c r="A48" s="7"/>
      <c r="B48" s="7"/>
      <c r="C48" s="14"/>
      <c r="D48" s="37"/>
      <c r="E48" s="37"/>
      <c r="F48" s="43"/>
      <c r="G48" s="3"/>
      <c r="H48" s="28"/>
      <c r="I48" s="7"/>
      <c r="J48" s="14" t="s">
        <v>12</v>
      </c>
      <c r="K48" s="37">
        <v>0.6875</v>
      </c>
      <c r="L48" s="37">
        <v>0.99930555555555556</v>
      </c>
      <c r="M48" s="43">
        <v>2.0833333333333332E-2</v>
      </c>
      <c r="N48" s="3" t="s">
        <v>5</v>
      </c>
      <c r="O48" s="28">
        <v>0.31180555555555556</v>
      </c>
      <c r="P48" s="11"/>
      <c r="Q48" s="14" t="s">
        <v>13</v>
      </c>
      <c r="R48" s="37">
        <v>0.6875</v>
      </c>
      <c r="S48" s="37">
        <v>0.99930555555555556</v>
      </c>
      <c r="T48" s="43">
        <v>2.0833333333333332E-2</v>
      </c>
      <c r="U48" s="3" t="s">
        <v>5</v>
      </c>
      <c r="V48" s="28">
        <v>0.31180555555555556</v>
      </c>
      <c r="W48" s="10"/>
      <c r="X48" s="16" t="s">
        <v>13</v>
      </c>
      <c r="Y48" s="3">
        <v>25.25</v>
      </c>
      <c r="Z48" s="3">
        <v>33</v>
      </c>
      <c r="AA48" s="3">
        <v>3.5</v>
      </c>
      <c r="AB48" s="15">
        <v>54.75</v>
      </c>
      <c r="AC48" s="7"/>
      <c r="AD48" s="7"/>
    </row>
    <row r="49" spans="1:30" ht="15" thickBot="1">
      <c r="A49" s="7"/>
      <c r="B49" s="7"/>
      <c r="C49" s="14"/>
      <c r="D49" s="37"/>
      <c r="E49" s="37"/>
      <c r="F49" s="43"/>
      <c r="G49" s="3"/>
      <c r="H49" s="28"/>
      <c r="I49" s="7"/>
      <c r="J49" s="14"/>
      <c r="K49" s="37"/>
      <c r="L49" s="37"/>
      <c r="M49" s="43"/>
      <c r="N49" s="3"/>
      <c r="O49" s="28"/>
      <c r="P49" s="11"/>
      <c r="Q49" s="14"/>
      <c r="R49" s="37"/>
      <c r="S49" s="37"/>
      <c r="T49" s="43"/>
      <c r="U49" s="3"/>
      <c r="V49" s="28"/>
      <c r="W49" s="10"/>
      <c r="X49" s="4" t="s">
        <v>6</v>
      </c>
      <c r="Y49" s="5">
        <v>130.5</v>
      </c>
      <c r="Z49" s="5">
        <v>193.5</v>
      </c>
      <c r="AA49" s="32">
        <v>19.5</v>
      </c>
      <c r="AB49" s="6">
        <v>304.5</v>
      </c>
      <c r="AC49" s="7"/>
      <c r="AD49" s="7"/>
    </row>
    <row r="50" spans="1:30">
      <c r="A50" s="7"/>
      <c r="B50" s="7"/>
      <c r="C50" s="14"/>
      <c r="D50" s="37"/>
      <c r="E50" s="37"/>
      <c r="F50" s="43"/>
      <c r="G50" s="3"/>
      <c r="H50" s="28"/>
      <c r="I50" s="7"/>
      <c r="J50" s="14"/>
      <c r="K50" s="37"/>
      <c r="L50" s="37"/>
      <c r="M50" s="43"/>
      <c r="N50" s="3"/>
      <c r="O50" s="28"/>
      <c r="P50" s="11"/>
      <c r="Q50" s="14"/>
      <c r="R50" s="37"/>
      <c r="S50" s="37"/>
      <c r="T50" s="43"/>
      <c r="U50" s="3"/>
      <c r="V50" s="28"/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/>
      <c r="D51" s="37"/>
      <c r="E51" s="37"/>
      <c r="F51" s="43"/>
      <c r="G51" s="3"/>
      <c r="H51" s="28"/>
      <c r="I51" s="7"/>
      <c r="J51" s="14"/>
      <c r="K51" s="37"/>
      <c r="L51" s="37"/>
      <c r="M51" s="43"/>
      <c r="N51" s="3"/>
      <c r="O51" s="28"/>
      <c r="P51" s="11"/>
      <c r="Q51" s="14"/>
      <c r="R51" s="37"/>
      <c r="S51" s="37"/>
      <c r="T51" s="43"/>
      <c r="U51" s="3"/>
      <c r="V51" s="28"/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/>
      <c r="D52" s="37"/>
      <c r="E52" s="37"/>
      <c r="F52" s="43"/>
      <c r="G52" s="3"/>
      <c r="H52" s="28"/>
      <c r="I52" s="7"/>
      <c r="J52" s="14"/>
      <c r="K52" s="37"/>
      <c r="L52" s="37"/>
      <c r="M52" s="43"/>
      <c r="N52" s="3"/>
      <c r="O52" s="28"/>
      <c r="P52" s="11"/>
      <c r="Q52" s="14"/>
      <c r="R52" s="37"/>
      <c r="S52" s="37"/>
      <c r="T52" s="43"/>
      <c r="U52" s="3"/>
      <c r="V52" s="28"/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/>
      <c r="D53" s="37"/>
      <c r="E53" s="37"/>
      <c r="F53" s="43"/>
      <c r="G53" s="3"/>
      <c r="H53" s="28"/>
      <c r="I53" s="7"/>
      <c r="J53" s="14"/>
      <c r="K53" s="37"/>
      <c r="L53" s="37"/>
      <c r="M53" s="43"/>
      <c r="N53" s="3"/>
      <c r="O53" s="28"/>
      <c r="P53" s="11"/>
      <c r="Q53" s="14"/>
      <c r="R53" s="37"/>
      <c r="S53" s="37"/>
      <c r="T53" s="43"/>
      <c r="U53" s="3"/>
      <c r="V53" s="28"/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/>
      <c r="D54" s="37"/>
      <c r="E54" s="37"/>
      <c r="F54" s="43"/>
      <c r="G54" s="3"/>
      <c r="H54" s="28"/>
      <c r="I54" s="7"/>
      <c r="J54" s="14"/>
      <c r="K54" s="37"/>
      <c r="L54" s="37"/>
      <c r="M54" s="43"/>
      <c r="N54" s="3"/>
      <c r="O54" s="28"/>
      <c r="P54" s="11"/>
      <c r="Q54" s="14"/>
      <c r="R54" s="37"/>
      <c r="S54" s="37"/>
      <c r="T54" s="43"/>
      <c r="U54" s="3"/>
      <c r="V54" s="28"/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/>
      <c r="D55" s="37"/>
      <c r="E55" s="37"/>
      <c r="F55" s="43"/>
      <c r="G55" s="3"/>
      <c r="H55" s="28"/>
      <c r="I55" s="7"/>
      <c r="J55" s="14"/>
      <c r="K55" s="37"/>
      <c r="L55" s="37"/>
      <c r="M55" s="43"/>
      <c r="N55" s="3"/>
      <c r="O55" s="28"/>
      <c r="P55" s="11"/>
      <c r="Q55" s="14"/>
      <c r="R55" s="37"/>
      <c r="S55" s="37"/>
      <c r="T55" s="43"/>
      <c r="U55" s="3"/>
      <c r="V55" s="28"/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/>
      <c r="D56" s="37"/>
      <c r="E56" s="37"/>
      <c r="F56" s="43"/>
      <c r="G56" s="3"/>
      <c r="H56" s="28"/>
      <c r="I56" s="7"/>
      <c r="J56" s="14"/>
      <c r="K56" s="37"/>
      <c r="L56" s="37"/>
      <c r="M56" s="43"/>
      <c r="N56" s="3"/>
      <c r="O56" s="28"/>
      <c r="P56" s="11"/>
      <c r="Q56" s="14"/>
      <c r="R56" s="37"/>
      <c r="S56" s="37"/>
      <c r="T56" s="43"/>
      <c r="U56" s="3"/>
      <c r="V56" s="28"/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/>
      <c r="D57" s="37"/>
      <c r="E57" s="37"/>
      <c r="F57" s="43"/>
      <c r="G57" s="3"/>
      <c r="H57" s="28"/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/>
      <c r="D58" s="37"/>
      <c r="E58" s="37"/>
      <c r="F58" s="43"/>
      <c r="G58" s="3"/>
      <c r="H58" s="28"/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/>
      <c r="D59" s="37"/>
      <c r="E59" s="37"/>
      <c r="F59" s="43"/>
      <c r="G59" s="3"/>
      <c r="H59" s="28"/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/>
      <c r="D60" s="37"/>
      <c r="E60" s="37"/>
      <c r="F60" s="43"/>
      <c r="G60" s="3"/>
      <c r="H60" s="28"/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/>
      <c r="D61" s="37"/>
      <c r="E61" s="37"/>
      <c r="F61" s="43"/>
      <c r="G61" s="3"/>
      <c r="H61" s="28"/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/>
      <c r="D62" s="37"/>
      <c r="E62" s="37"/>
      <c r="F62" s="43"/>
      <c r="G62" s="3"/>
      <c r="H62" s="28"/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/>
      <c r="D63" s="37"/>
      <c r="E63" s="37"/>
      <c r="F63" s="43"/>
      <c r="G63" s="3"/>
      <c r="H63" s="28"/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/>
      <c r="D64" s="37"/>
      <c r="E64" s="37"/>
      <c r="F64" s="43"/>
      <c r="G64" s="3"/>
      <c r="H64" s="28"/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/>
      <c r="D65" s="37"/>
      <c r="E65" s="37"/>
      <c r="F65" s="43"/>
      <c r="G65" s="3"/>
      <c r="H65" s="28"/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/>
      <c r="D66" s="37"/>
      <c r="E66" s="37"/>
      <c r="F66" s="43"/>
      <c r="G66" s="3"/>
      <c r="H66" s="28"/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44508</v>
      </c>
      <c r="D4" s="71"/>
      <c r="E4" s="71"/>
      <c r="F4" s="71"/>
      <c r="G4" s="71"/>
      <c r="H4" s="72"/>
      <c r="I4" s="7"/>
      <c r="J4" s="68">
        <v>44509</v>
      </c>
      <c r="K4" s="71"/>
      <c r="L4" s="71"/>
      <c r="M4" s="71"/>
      <c r="N4" s="71"/>
      <c r="O4" s="72"/>
      <c r="P4" s="9"/>
      <c r="Q4" s="68">
        <v>44510</v>
      </c>
      <c r="R4" s="71"/>
      <c r="S4" s="71"/>
      <c r="T4" s="71"/>
      <c r="U4" s="71"/>
      <c r="V4" s="72"/>
      <c r="W4" s="9"/>
      <c r="X4" s="68">
        <v>44511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7</v>
      </c>
      <c r="D5" s="48">
        <v>0.27083333333333331</v>
      </c>
      <c r="E5" s="36">
        <v>0.625</v>
      </c>
      <c r="F5" s="42">
        <v>2.0833333333333332E-2</v>
      </c>
      <c r="G5" s="13" t="s">
        <v>21</v>
      </c>
      <c r="H5" s="27">
        <v>0.35416666666666669</v>
      </c>
      <c r="I5" s="7"/>
      <c r="J5" s="12" t="s">
        <v>8</v>
      </c>
      <c r="K5" s="48">
        <v>0.27083333333333331</v>
      </c>
      <c r="L5" s="36">
        <v>0.625</v>
      </c>
      <c r="M5" s="42">
        <v>2.0833333333333332E-2</v>
      </c>
      <c r="N5" s="13" t="s">
        <v>21</v>
      </c>
      <c r="O5" s="27">
        <v>0.35416666666666669</v>
      </c>
      <c r="P5" s="10"/>
      <c r="Q5" s="12" t="s">
        <v>9</v>
      </c>
      <c r="R5" s="48">
        <v>0.27083333333333331</v>
      </c>
      <c r="S5" s="36">
        <v>0.625</v>
      </c>
      <c r="T5" s="42">
        <v>2.0833333333333332E-2</v>
      </c>
      <c r="U5" s="13" t="s">
        <v>21</v>
      </c>
      <c r="V5" s="27">
        <v>0.35416666666666669</v>
      </c>
      <c r="W5" s="10"/>
      <c r="X5" s="12" t="s">
        <v>10</v>
      </c>
      <c r="Y5" s="48">
        <v>0.27083333333333331</v>
      </c>
      <c r="Z5" s="36">
        <v>0.625</v>
      </c>
      <c r="AA5" s="42">
        <v>2.0833333333333332E-2</v>
      </c>
      <c r="AB5" s="13" t="s">
        <v>21</v>
      </c>
      <c r="AC5" s="27">
        <v>0.35416666666666669</v>
      </c>
      <c r="AD5" s="30"/>
    </row>
    <row r="6" spans="1:30">
      <c r="A6" s="7"/>
      <c r="B6" s="7"/>
      <c r="C6" s="14" t="s">
        <v>7</v>
      </c>
      <c r="D6" s="37">
        <v>0.29166666666666669</v>
      </c>
      <c r="E6" s="37">
        <v>0.64583333333333337</v>
      </c>
      <c r="F6" s="43">
        <v>2.0833333333333332E-2</v>
      </c>
      <c r="G6" s="3" t="s">
        <v>5</v>
      </c>
      <c r="H6" s="28">
        <v>0.35416666666666669</v>
      </c>
      <c r="I6" s="7"/>
      <c r="J6" s="14" t="s">
        <v>8</v>
      </c>
      <c r="K6" s="37">
        <v>0.29166666666666669</v>
      </c>
      <c r="L6" s="37">
        <v>0.64583333333333337</v>
      </c>
      <c r="M6" s="43">
        <v>2.0833333333333332E-2</v>
      </c>
      <c r="N6" s="3" t="s">
        <v>5</v>
      </c>
      <c r="O6" s="28">
        <v>0.35416666666666669</v>
      </c>
      <c r="P6" s="10"/>
      <c r="Q6" s="14" t="s">
        <v>9</v>
      </c>
      <c r="R6" s="37">
        <v>0.29166666666666669</v>
      </c>
      <c r="S6" s="37">
        <v>0.64583333333333337</v>
      </c>
      <c r="T6" s="43">
        <v>2.0833333333333332E-2</v>
      </c>
      <c r="U6" s="3" t="s">
        <v>5</v>
      </c>
      <c r="V6" s="28">
        <v>0.35416666666666669</v>
      </c>
      <c r="W6" s="10"/>
      <c r="X6" s="14" t="s">
        <v>10</v>
      </c>
      <c r="Y6" s="37">
        <v>0.29166666666666669</v>
      </c>
      <c r="Z6" s="37">
        <v>0.64583333333333337</v>
      </c>
      <c r="AA6" s="43">
        <v>2.0833333333333332E-2</v>
      </c>
      <c r="AB6" s="3" t="s">
        <v>5</v>
      </c>
      <c r="AC6" s="28">
        <v>0.35416666666666669</v>
      </c>
      <c r="AD6" s="30"/>
    </row>
    <row r="7" spans="1:30">
      <c r="A7" s="7"/>
      <c r="B7" s="7"/>
      <c r="C7" s="14" t="s">
        <v>7</v>
      </c>
      <c r="D7" s="49">
        <v>0.35416666666424135</v>
      </c>
      <c r="E7" s="37">
        <v>0.70833333333333337</v>
      </c>
      <c r="F7" s="43">
        <v>2.0833333333333332E-2</v>
      </c>
      <c r="G7" s="3" t="s">
        <v>5</v>
      </c>
      <c r="H7" s="28">
        <v>0.35416666666909202</v>
      </c>
      <c r="I7" s="7"/>
      <c r="J7" s="14" t="s">
        <v>8</v>
      </c>
      <c r="K7" s="49">
        <v>0.35416666666424135</v>
      </c>
      <c r="L7" s="37">
        <v>0.70833333333333337</v>
      </c>
      <c r="M7" s="43">
        <v>2.0833333333333332E-2</v>
      </c>
      <c r="N7" s="3" t="s">
        <v>5</v>
      </c>
      <c r="O7" s="28">
        <v>0.35416666666909202</v>
      </c>
      <c r="P7" s="10"/>
      <c r="Q7" s="14" t="s">
        <v>9</v>
      </c>
      <c r="R7" s="49">
        <v>0.35416666666424135</v>
      </c>
      <c r="S7" s="37">
        <v>0.70833333333333337</v>
      </c>
      <c r="T7" s="43">
        <v>2.0833333333333332E-2</v>
      </c>
      <c r="U7" s="3" t="s">
        <v>5</v>
      </c>
      <c r="V7" s="28">
        <v>0.35416666666909202</v>
      </c>
      <c r="W7" s="10"/>
      <c r="X7" s="14" t="s">
        <v>10</v>
      </c>
      <c r="Y7" s="49">
        <v>0.35416666666424135</v>
      </c>
      <c r="Z7" s="37">
        <v>0.70833333333333337</v>
      </c>
      <c r="AA7" s="43">
        <v>2.0833333333333332E-2</v>
      </c>
      <c r="AB7" s="3" t="s">
        <v>5</v>
      </c>
      <c r="AC7" s="28">
        <v>0.35416666666909202</v>
      </c>
      <c r="AD7" s="30"/>
    </row>
    <row r="8" spans="1:30">
      <c r="A8" s="7"/>
      <c r="B8" s="7"/>
      <c r="C8" s="14" t="s">
        <v>7</v>
      </c>
      <c r="D8" s="37">
        <v>0.64583333333575865</v>
      </c>
      <c r="E8" s="37">
        <v>0.95833333333333337</v>
      </c>
      <c r="F8" s="43">
        <v>2.0833333333333332E-2</v>
      </c>
      <c r="G8" s="3" t="s">
        <v>21</v>
      </c>
      <c r="H8" s="28">
        <v>0.31249999999757472</v>
      </c>
      <c r="I8" s="7"/>
      <c r="J8" s="14" t="s">
        <v>8</v>
      </c>
      <c r="K8" s="37">
        <v>0.64583333333575865</v>
      </c>
      <c r="L8" s="37">
        <v>0.95833333333333337</v>
      </c>
      <c r="M8" s="43">
        <v>2.0833333333333332E-2</v>
      </c>
      <c r="N8" s="3" t="s">
        <v>21</v>
      </c>
      <c r="O8" s="28">
        <v>0.31249999999757472</v>
      </c>
      <c r="P8" s="10"/>
      <c r="Q8" s="14" t="s">
        <v>9</v>
      </c>
      <c r="R8" s="37">
        <v>0.64583333333575865</v>
      </c>
      <c r="S8" s="37">
        <v>0.95833333333333337</v>
      </c>
      <c r="T8" s="43">
        <v>2.0833333333333332E-2</v>
      </c>
      <c r="U8" s="3" t="s">
        <v>21</v>
      </c>
      <c r="V8" s="28">
        <v>0.31249999999757472</v>
      </c>
      <c r="W8" s="10"/>
      <c r="X8" s="14" t="s">
        <v>10</v>
      </c>
      <c r="Y8" s="37">
        <v>0.64583333333575865</v>
      </c>
      <c r="Z8" s="37">
        <v>0.95833333333333337</v>
      </c>
      <c r="AA8" s="43">
        <v>2.0833333333333332E-2</v>
      </c>
      <c r="AB8" s="3" t="s">
        <v>21</v>
      </c>
      <c r="AC8" s="28">
        <v>0.31249999999757472</v>
      </c>
      <c r="AD8" s="30"/>
    </row>
    <row r="9" spans="1:30">
      <c r="A9" s="7"/>
      <c r="B9" s="7"/>
      <c r="C9" s="14" t="s">
        <v>7</v>
      </c>
      <c r="D9" s="37">
        <v>0.6875</v>
      </c>
      <c r="E9" s="37">
        <v>0.99930555555329192</v>
      </c>
      <c r="F9" s="43">
        <v>2.0833333333333332E-2</v>
      </c>
      <c r="G9" s="3" t="s">
        <v>5</v>
      </c>
      <c r="H9" s="28">
        <v>0.31180555555329192</v>
      </c>
      <c r="I9" s="7"/>
      <c r="J9" s="14" t="s">
        <v>8</v>
      </c>
      <c r="K9" s="37">
        <v>0.6875</v>
      </c>
      <c r="L9" s="37">
        <v>0.99930555555329192</v>
      </c>
      <c r="M9" s="43">
        <v>2.0833333333333332E-2</v>
      </c>
      <c r="N9" s="3" t="s">
        <v>5</v>
      </c>
      <c r="O9" s="28">
        <v>0.31180555555329192</v>
      </c>
      <c r="P9" s="10"/>
      <c r="Q9" s="14" t="s">
        <v>9</v>
      </c>
      <c r="R9" s="37">
        <v>0.6875</v>
      </c>
      <c r="S9" s="37">
        <v>0.99930555555329192</v>
      </c>
      <c r="T9" s="43">
        <v>2.0833333333333332E-2</v>
      </c>
      <c r="U9" s="3" t="s">
        <v>5</v>
      </c>
      <c r="V9" s="28">
        <v>0.31180555555329192</v>
      </c>
      <c r="W9" s="10"/>
      <c r="X9" s="14" t="s">
        <v>10</v>
      </c>
      <c r="Y9" s="37">
        <v>0.6875</v>
      </c>
      <c r="Z9" s="37">
        <v>0.99930555555329192</v>
      </c>
      <c r="AA9" s="43">
        <v>2.0833333333333332E-2</v>
      </c>
      <c r="AB9" s="3" t="s">
        <v>5</v>
      </c>
      <c r="AC9" s="28">
        <v>0.31180555555329192</v>
      </c>
      <c r="AD9" s="30"/>
    </row>
    <row r="10" spans="1:30">
      <c r="A10" s="7"/>
      <c r="B10" s="7"/>
      <c r="C10" s="14"/>
      <c r="D10" s="37"/>
      <c r="E10" s="37"/>
      <c r="F10" s="43"/>
      <c r="G10" s="3"/>
      <c r="H10" s="28"/>
      <c r="I10" s="7"/>
      <c r="J10" s="14"/>
      <c r="K10" s="37"/>
      <c r="L10" s="37"/>
      <c r="M10" s="43"/>
      <c r="N10" s="3"/>
      <c r="O10" s="28"/>
      <c r="P10" s="10"/>
      <c r="Q10" s="14"/>
      <c r="R10" s="37"/>
      <c r="S10" s="37"/>
      <c r="T10" s="43"/>
      <c r="U10" s="3"/>
      <c r="V10" s="28"/>
      <c r="W10" s="10"/>
      <c r="X10" s="14"/>
      <c r="Y10" s="37"/>
      <c r="Z10" s="37"/>
      <c r="AA10" s="43"/>
      <c r="AB10" s="3"/>
      <c r="AC10" s="28"/>
      <c r="AD10" s="30"/>
    </row>
    <row r="11" spans="1:30">
      <c r="A11" s="7"/>
      <c r="B11" s="7"/>
      <c r="C11" s="14"/>
      <c r="D11" s="37"/>
      <c r="E11" s="37"/>
      <c r="F11" s="43"/>
      <c r="G11" s="3"/>
      <c r="H11" s="28"/>
      <c r="I11" s="7"/>
      <c r="J11" s="14"/>
      <c r="K11" s="37"/>
      <c r="L11" s="37"/>
      <c r="M11" s="43"/>
      <c r="N11" s="3"/>
      <c r="O11" s="28"/>
      <c r="P11" s="10"/>
      <c r="Q11" s="14"/>
      <c r="R11" s="37"/>
      <c r="S11" s="37"/>
      <c r="T11" s="43"/>
      <c r="U11" s="3"/>
      <c r="V11" s="28"/>
      <c r="W11" s="10"/>
      <c r="X11" s="14"/>
      <c r="Y11" s="37"/>
      <c r="Z11" s="37"/>
      <c r="AA11" s="43"/>
      <c r="AB11" s="3"/>
      <c r="AC11" s="28"/>
      <c r="AD11" s="30"/>
    </row>
    <row r="12" spans="1:30">
      <c r="A12" s="7"/>
      <c r="B12" s="7"/>
      <c r="C12" s="14"/>
      <c r="D12" s="37"/>
      <c r="E12" s="37"/>
      <c r="F12" s="43"/>
      <c r="G12" s="3"/>
      <c r="H12" s="28"/>
      <c r="I12" s="7"/>
      <c r="J12" s="14"/>
      <c r="K12" s="37"/>
      <c r="L12" s="37"/>
      <c r="M12" s="43"/>
      <c r="N12" s="3"/>
      <c r="O12" s="28"/>
      <c r="P12" s="10"/>
      <c r="Q12" s="14"/>
      <c r="R12" s="37"/>
      <c r="S12" s="37"/>
      <c r="T12" s="43"/>
      <c r="U12" s="3"/>
      <c r="V12" s="28"/>
      <c r="W12" s="10"/>
      <c r="X12" s="14"/>
      <c r="Y12" s="37"/>
      <c r="Z12" s="37"/>
      <c r="AA12" s="43"/>
      <c r="AB12" s="3"/>
      <c r="AC12" s="28"/>
      <c r="AD12" s="30"/>
    </row>
    <row r="13" spans="1:30">
      <c r="A13" s="7"/>
      <c r="B13" s="7"/>
      <c r="C13" s="14"/>
      <c r="D13" s="37"/>
      <c r="E13" s="37"/>
      <c r="F13" s="43"/>
      <c r="G13" s="3"/>
      <c r="H13" s="28"/>
      <c r="I13" s="7"/>
      <c r="J13" s="14"/>
      <c r="K13" s="37"/>
      <c r="L13" s="37"/>
      <c r="M13" s="43"/>
      <c r="N13" s="3"/>
      <c r="O13" s="28"/>
      <c r="P13" s="10"/>
      <c r="Q13" s="14"/>
      <c r="R13" s="37"/>
      <c r="S13" s="37"/>
      <c r="T13" s="43"/>
      <c r="U13" s="3"/>
      <c r="V13" s="28"/>
      <c r="W13" s="10"/>
      <c r="X13" s="14"/>
      <c r="Y13" s="37"/>
      <c r="Z13" s="37"/>
      <c r="AA13" s="43"/>
      <c r="AB13" s="3"/>
      <c r="AC13" s="28"/>
      <c r="AD13" s="30"/>
    </row>
    <row r="14" spans="1:30">
      <c r="A14" s="7"/>
      <c r="B14" s="7"/>
      <c r="C14" s="14"/>
      <c r="D14" s="37"/>
      <c r="E14" s="37"/>
      <c r="F14" s="43"/>
      <c r="G14" s="3"/>
      <c r="H14" s="28"/>
      <c r="I14" s="7"/>
      <c r="J14" s="14"/>
      <c r="K14" s="37"/>
      <c r="L14" s="37"/>
      <c r="M14" s="43"/>
      <c r="N14" s="3"/>
      <c r="O14" s="28"/>
      <c r="P14" s="10"/>
      <c r="Q14" s="14"/>
      <c r="R14" s="37"/>
      <c r="S14" s="37"/>
      <c r="T14" s="43"/>
      <c r="U14" s="3"/>
      <c r="V14" s="28"/>
      <c r="W14" s="10"/>
      <c r="X14" s="14"/>
      <c r="Y14" s="37"/>
      <c r="Z14" s="37"/>
      <c r="AA14" s="43"/>
      <c r="AB14" s="3"/>
      <c r="AC14" s="28"/>
      <c r="AD14" s="30"/>
    </row>
    <row r="15" spans="1:30">
      <c r="A15" s="7"/>
      <c r="B15" s="7"/>
      <c r="C15" s="14"/>
      <c r="D15" s="37"/>
      <c r="E15" s="37"/>
      <c r="F15" s="43"/>
      <c r="G15" s="3"/>
      <c r="H15" s="28"/>
      <c r="I15" s="7"/>
      <c r="J15" s="14"/>
      <c r="K15" s="37"/>
      <c r="L15" s="37"/>
      <c r="M15" s="43"/>
      <c r="N15" s="3"/>
      <c r="O15" s="28"/>
      <c r="P15" s="10"/>
      <c r="Q15" s="14"/>
      <c r="R15" s="37"/>
      <c r="S15" s="37"/>
      <c r="T15" s="43"/>
      <c r="U15" s="3"/>
      <c r="V15" s="28"/>
      <c r="W15" s="10"/>
      <c r="X15" s="14"/>
      <c r="Y15" s="37"/>
      <c r="Z15" s="37"/>
      <c r="AA15" s="43"/>
      <c r="AB15" s="3"/>
      <c r="AC15" s="28"/>
      <c r="AD15" s="30"/>
    </row>
    <row r="16" spans="1:30">
      <c r="A16" s="7"/>
      <c r="B16" s="7"/>
      <c r="C16" s="14"/>
      <c r="D16" s="37"/>
      <c r="E16" s="37"/>
      <c r="F16" s="43"/>
      <c r="G16" s="3"/>
      <c r="H16" s="28"/>
      <c r="I16" s="7"/>
      <c r="J16" s="14"/>
      <c r="K16" s="37"/>
      <c r="L16" s="37"/>
      <c r="M16" s="43"/>
      <c r="N16" s="3"/>
      <c r="O16" s="28"/>
      <c r="P16" s="10"/>
      <c r="Q16" s="14"/>
      <c r="R16" s="37"/>
      <c r="S16" s="37"/>
      <c r="T16" s="43"/>
      <c r="U16" s="3"/>
      <c r="V16" s="28"/>
      <c r="W16" s="10"/>
      <c r="X16" s="14"/>
      <c r="Y16" s="37"/>
      <c r="Z16" s="37"/>
      <c r="AA16" s="43"/>
      <c r="AB16" s="3"/>
      <c r="AC16" s="28"/>
      <c r="AD16" s="30"/>
    </row>
    <row r="17" spans="1:30">
      <c r="A17" s="7"/>
      <c r="B17" s="7"/>
      <c r="C17" s="14"/>
      <c r="D17" s="37"/>
      <c r="E17" s="37"/>
      <c r="F17" s="43"/>
      <c r="G17" s="3"/>
      <c r="H17" s="28"/>
      <c r="I17" s="7"/>
      <c r="J17" s="14"/>
      <c r="K17" s="37"/>
      <c r="L17" s="37"/>
      <c r="M17" s="43"/>
      <c r="N17" s="3"/>
      <c r="O17" s="28"/>
      <c r="P17" s="10"/>
      <c r="Q17" s="14"/>
      <c r="R17" s="37"/>
      <c r="S17" s="37"/>
      <c r="T17" s="43"/>
      <c r="U17" s="3"/>
      <c r="V17" s="28"/>
      <c r="W17" s="10"/>
      <c r="X17" s="14"/>
      <c r="Y17" s="37"/>
      <c r="Z17" s="37"/>
      <c r="AA17" s="43"/>
      <c r="AB17" s="3"/>
      <c r="AC17" s="28"/>
      <c r="AD17" s="30"/>
    </row>
    <row r="18" spans="1:30">
      <c r="A18" s="7"/>
      <c r="B18" s="7"/>
      <c r="C18" s="14"/>
      <c r="D18" s="37"/>
      <c r="E18" s="37"/>
      <c r="F18" s="43"/>
      <c r="G18" s="3"/>
      <c r="H18" s="28"/>
      <c r="I18" s="7"/>
      <c r="J18" s="14"/>
      <c r="K18" s="37"/>
      <c r="L18" s="37"/>
      <c r="M18" s="43"/>
      <c r="N18" s="3"/>
      <c r="O18" s="28"/>
      <c r="P18" s="10"/>
      <c r="Q18" s="14"/>
      <c r="R18" s="37"/>
      <c r="S18" s="37"/>
      <c r="T18" s="43"/>
      <c r="U18" s="3"/>
      <c r="V18" s="28"/>
      <c r="W18" s="10"/>
      <c r="X18" s="14"/>
      <c r="Y18" s="37"/>
      <c r="Z18" s="37"/>
      <c r="AA18" s="43"/>
      <c r="AB18" s="3"/>
      <c r="AC18" s="28"/>
      <c r="AD18" s="30"/>
    </row>
    <row r="19" spans="1:30">
      <c r="A19" s="7"/>
      <c r="B19" s="7"/>
      <c r="C19" s="14"/>
      <c r="D19" s="37"/>
      <c r="E19" s="37"/>
      <c r="F19" s="43"/>
      <c r="G19" s="3"/>
      <c r="H19" s="28"/>
      <c r="I19" s="7"/>
      <c r="J19" s="14"/>
      <c r="K19" s="37"/>
      <c r="L19" s="37"/>
      <c r="M19" s="43"/>
      <c r="N19" s="3"/>
      <c r="O19" s="28"/>
      <c r="P19" s="10"/>
      <c r="Q19" s="14"/>
      <c r="R19" s="37"/>
      <c r="S19" s="37"/>
      <c r="T19" s="43"/>
      <c r="U19" s="3"/>
      <c r="V19" s="28"/>
      <c r="W19" s="10"/>
      <c r="X19" s="14"/>
      <c r="Y19" s="37"/>
      <c r="Z19" s="37"/>
      <c r="AA19" s="43"/>
      <c r="AB19" s="3"/>
      <c r="AC19" s="28"/>
      <c r="AD19" s="30"/>
    </row>
    <row r="20" spans="1:30">
      <c r="A20" s="7"/>
      <c r="B20" s="7"/>
      <c r="C20" s="14"/>
      <c r="D20" s="37"/>
      <c r="E20" s="37"/>
      <c r="F20" s="43"/>
      <c r="G20" s="3"/>
      <c r="H20" s="28"/>
      <c r="I20" s="7"/>
      <c r="J20" s="14"/>
      <c r="K20" s="37"/>
      <c r="L20" s="37"/>
      <c r="M20" s="43"/>
      <c r="N20" s="3"/>
      <c r="O20" s="28"/>
      <c r="P20" s="10"/>
      <c r="Q20" s="14"/>
      <c r="R20" s="37"/>
      <c r="S20" s="37"/>
      <c r="T20" s="43"/>
      <c r="U20" s="3"/>
      <c r="V20" s="28"/>
      <c r="W20" s="10"/>
      <c r="X20" s="14"/>
      <c r="Y20" s="37"/>
      <c r="Z20" s="37"/>
      <c r="AA20" s="43"/>
      <c r="AB20" s="3"/>
      <c r="AC20" s="28"/>
      <c r="AD20" s="30"/>
    </row>
    <row r="21" spans="1:30">
      <c r="A21" s="7"/>
      <c r="B21" s="7"/>
      <c r="C21" s="14"/>
      <c r="D21" s="37"/>
      <c r="E21" s="37"/>
      <c r="F21" s="43"/>
      <c r="G21" s="3"/>
      <c r="H21" s="28"/>
      <c r="I21" s="7"/>
      <c r="J21" s="14"/>
      <c r="K21" s="37"/>
      <c r="L21" s="37"/>
      <c r="M21" s="43"/>
      <c r="N21" s="3"/>
      <c r="O21" s="28"/>
      <c r="P21" s="10"/>
      <c r="Q21" s="14"/>
      <c r="R21" s="37"/>
      <c r="S21" s="37"/>
      <c r="T21" s="43"/>
      <c r="U21" s="3"/>
      <c r="V21" s="28"/>
      <c r="W21" s="10"/>
      <c r="X21" s="14"/>
      <c r="Y21" s="37"/>
      <c r="Z21" s="37"/>
      <c r="AA21" s="43"/>
      <c r="AB21" s="3"/>
      <c r="AC21" s="28"/>
      <c r="AD21" s="30"/>
    </row>
    <row r="22" spans="1:30">
      <c r="A22" s="7"/>
      <c r="B22" s="7"/>
      <c r="C22" s="14"/>
      <c r="D22" s="37"/>
      <c r="E22" s="37"/>
      <c r="F22" s="43"/>
      <c r="G22" s="3"/>
      <c r="H22" s="28"/>
      <c r="I22" s="7"/>
      <c r="J22" s="14"/>
      <c r="K22" s="37"/>
      <c r="L22" s="37"/>
      <c r="M22" s="43"/>
      <c r="N22" s="3"/>
      <c r="O22" s="28"/>
      <c r="P22" s="10"/>
      <c r="Q22" s="14"/>
      <c r="R22" s="37"/>
      <c r="S22" s="37"/>
      <c r="T22" s="43"/>
      <c r="U22" s="3"/>
      <c r="V22" s="28"/>
      <c r="W22" s="10"/>
      <c r="X22" s="14"/>
      <c r="Y22" s="37"/>
      <c r="Z22" s="37"/>
      <c r="AA22" s="43"/>
      <c r="AB22" s="3"/>
      <c r="AC22" s="28"/>
      <c r="AD22" s="30"/>
    </row>
    <row r="23" spans="1:30">
      <c r="A23" s="7"/>
      <c r="B23" s="7"/>
      <c r="C23" s="14"/>
      <c r="D23" s="37"/>
      <c r="E23" s="37"/>
      <c r="F23" s="43"/>
      <c r="G23" s="3"/>
      <c r="H23" s="28"/>
      <c r="I23" s="7"/>
      <c r="J23" s="14"/>
      <c r="K23" s="37"/>
      <c r="L23" s="37"/>
      <c r="M23" s="43"/>
      <c r="N23" s="3"/>
      <c r="O23" s="28"/>
      <c r="P23" s="10"/>
      <c r="Q23" s="14"/>
      <c r="R23" s="37"/>
      <c r="S23" s="37"/>
      <c r="T23" s="43"/>
      <c r="U23" s="3"/>
      <c r="V23" s="28"/>
      <c r="W23" s="10"/>
      <c r="X23" s="14"/>
      <c r="Y23" s="37"/>
      <c r="Z23" s="37"/>
      <c r="AA23" s="43"/>
      <c r="AB23" s="3"/>
      <c r="AC23" s="28"/>
      <c r="AD23" s="30"/>
    </row>
    <row r="24" spans="1:30">
      <c r="A24" s="7"/>
      <c r="B24" s="7"/>
      <c r="C24" s="14"/>
      <c r="D24" s="37"/>
      <c r="E24" s="37"/>
      <c r="F24" s="43"/>
      <c r="G24" s="3"/>
      <c r="H24" s="28"/>
      <c r="I24" s="7"/>
      <c r="J24" s="14"/>
      <c r="K24" s="37"/>
      <c r="L24" s="37"/>
      <c r="M24" s="43"/>
      <c r="N24" s="3"/>
      <c r="O24" s="28"/>
      <c r="P24" s="10"/>
      <c r="Q24" s="14"/>
      <c r="R24" s="37"/>
      <c r="S24" s="37"/>
      <c r="T24" s="43"/>
      <c r="U24" s="3"/>
      <c r="V24" s="28"/>
      <c r="W24" s="10"/>
      <c r="X24" s="14"/>
      <c r="Y24" s="37"/>
      <c r="Z24" s="37"/>
      <c r="AA24" s="43"/>
      <c r="AB24" s="3"/>
      <c r="AC24" s="28"/>
      <c r="AD24" s="30"/>
    </row>
    <row r="25" spans="1:30">
      <c r="A25" s="7"/>
      <c r="B25" s="7"/>
      <c r="C25" s="14"/>
      <c r="D25" s="37"/>
      <c r="E25" s="37"/>
      <c r="F25" s="43"/>
      <c r="G25" s="3"/>
      <c r="H25" s="28"/>
      <c r="I25" s="7"/>
      <c r="J25" s="14"/>
      <c r="K25" s="37"/>
      <c r="L25" s="37"/>
      <c r="M25" s="43"/>
      <c r="N25" s="3"/>
      <c r="O25" s="28"/>
      <c r="P25" s="10"/>
      <c r="Q25" s="14"/>
      <c r="R25" s="37"/>
      <c r="S25" s="37"/>
      <c r="T25" s="43"/>
      <c r="U25" s="3"/>
      <c r="V25" s="28"/>
      <c r="W25" s="10"/>
      <c r="X25" s="14"/>
      <c r="Y25" s="37"/>
      <c r="Z25" s="37"/>
      <c r="AA25" s="43"/>
      <c r="AB25" s="3"/>
      <c r="AC25" s="28"/>
      <c r="AD25" s="30"/>
    </row>
    <row r="26" spans="1:30">
      <c r="A26" s="7"/>
      <c r="B26" s="7"/>
      <c r="C26" s="14"/>
      <c r="D26" s="37"/>
      <c r="E26" s="37"/>
      <c r="F26" s="43"/>
      <c r="G26" s="3"/>
      <c r="H26" s="28"/>
      <c r="I26" s="7"/>
      <c r="J26" s="14"/>
      <c r="K26" s="37"/>
      <c r="L26" s="37"/>
      <c r="M26" s="43"/>
      <c r="N26" s="3"/>
      <c r="O26" s="28"/>
      <c r="P26" s="10"/>
      <c r="Q26" s="14"/>
      <c r="R26" s="37"/>
      <c r="S26" s="37"/>
      <c r="T26" s="43"/>
      <c r="U26" s="3"/>
      <c r="V26" s="28"/>
      <c r="W26" s="10"/>
      <c r="X26" s="14"/>
      <c r="Y26" s="37"/>
      <c r="Z26" s="37"/>
      <c r="AA26" s="43"/>
      <c r="AB26" s="3"/>
      <c r="AC26" s="28"/>
      <c r="AD26" s="30"/>
    </row>
    <row r="27" spans="1:30">
      <c r="A27" s="7"/>
      <c r="B27" s="7"/>
      <c r="C27" s="14"/>
      <c r="D27" s="37"/>
      <c r="E27" s="37"/>
      <c r="F27" s="43"/>
      <c r="G27" s="3"/>
      <c r="H27" s="28"/>
      <c r="I27" s="7"/>
      <c r="J27" s="14"/>
      <c r="K27" s="37"/>
      <c r="L27" s="37"/>
      <c r="M27" s="43"/>
      <c r="N27" s="3"/>
      <c r="O27" s="28"/>
      <c r="P27" s="10"/>
      <c r="Q27" s="14"/>
      <c r="R27" s="37"/>
      <c r="S27" s="37"/>
      <c r="T27" s="43"/>
      <c r="U27" s="3"/>
      <c r="V27" s="28"/>
      <c r="W27" s="10"/>
      <c r="X27" s="14"/>
      <c r="Y27" s="37"/>
      <c r="Z27" s="37"/>
      <c r="AA27" s="43"/>
      <c r="AB27" s="3"/>
      <c r="AC27" s="28"/>
      <c r="AD27" s="30"/>
    </row>
    <row r="28" spans="1:30">
      <c r="A28" s="7"/>
      <c r="B28" s="7"/>
      <c r="C28" s="14"/>
      <c r="D28" s="37"/>
      <c r="E28" s="37"/>
      <c r="F28" s="43"/>
      <c r="G28" s="3"/>
      <c r="H28" s="28"/>
      <c r="I28" s="7"/>
      <c r="J28" s="14"/>
      <c r="K28" s="37"/>
      <c r="L28" s="37"/>
      <c r="M28" s="43"/>
      <c r="N28" s="3"/>
      <c r="O28" s="28"/>
      <c r="P28" s="10"/>
      <c r="Q28" s="14"/>
      <c r="R28" s="37"/>
      <c r="S28" s="37"/>
      <c r="T28" s="43"/>
      <c r="U28" s="3"/>
      <c r="V28" s="28"/>
      <c r="W28" s="10"/>
      <c r="X28" s="14"/>
      <c r="Y28" s="37"/>
      <c r="Z28" s="37"/>
      <c r="AA28" s="43"/>
      <c r="AB28" s="3"/>
      <c r="AC28" s="28"/>
      <c r="AD28" s="30"/>
    </row>
    <row r="29" spans="1:30">
      <c r="A29" s="7"/>
      <c r="B29" s="7"/>
      <c r="C29" s="14"/>
      <c r="D29" s="37"/>
      <c r="E29" s="37"/>
      <c r="F29" s="43"/>
      <c r="G29" s="3"/>
      <c r="H29" s="28"/>
      <c r="I29" s="7"/>
      <c r="J29" s="14"/>
      <c r="K29" s="37"/>
      <c r="L29" s="37"/>
      <c r="M29" s="43"/>
      <c r="N29" s="3"/>
      <c r="O29" s="28"/>
      <c r="P29" s="10"/>
      <c r="Q29" s="14"/>
      <c r="R29" s="37"/>
      <c r="S29" s="37"/>
      <c r="T29" s="43"/>
      <c r="U29" s="3"/>
      <c r="V29" s="28"/>
      <c r="W29" s="10"/>
      <c r="X29" s="14"/>
      <c r="Y29" s="37"/>
      <c r="Z29" s="37"/>
      <c r="AA29" s="43"/>
      <c r="AB29" s="3"/>
      <c r="AC29" s="28"/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44512</v>
      </c>
      <c r="D41" s="69"/>
      <c r="E41" s="69"/>
      <c r="F41" s="69"/>
      <c r="G41" s="69"/>
      <c r="H41" s="70"/>
      <c r="I41" s="7"/>
      <c r="J41" s="68" t="s">
        <v>20</v>
      </c>
      <c r="K41" s="69"/>
      <c r="L41" s="69"/>
      <c r="M41" s="69"/>
      <c r="N41" s="69"/>
      <c r="O41" s="70"/>
      <c r="P41" s="11"/>
      <c r="Q41" s="68">
        <v>44514</v>
      </c>
      <c r="R41" s="71"/>
      <c r="S41" s="71"/>
      <c r="T41" s="71"/>
      <c r="U41" s="71"/>
      <c r="V41" s="72"/>
      <c r="W41" s="9"/>
      <c r="X41" s="73" t="s">
        <v>16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0.27083333333333331</v>
      </c>
      <c r="E42" s="36">
        <v>0.625</v>
      </c>
      <c r="F42" s="42">
        <v>2.0833333333333332E-2</v>
      </c>
      <c r="G42" s="13" t="s">
        <v>21</v>
      </c>
      <c r="H42" s="27">
        <v>0.35416666666666669</v>
      </c>
      <c r="I42" s="7"/>
      <c r="J42" s="12" t="s">
        <v>12</v>
      </c>
      <c r="K42" s="36">
        <v>0.27083333333333331</v>
      </c>
      <c r="L42" s="36">
        <v>0.625</v>
      </c>
      <c r="M42" s="42">
        <v>2.0833333333333332E-2</v>
      </c>
      <c r="N42" s="13" t="s">
        <v>21</v>
      </c>
      <c r="O42" s="27">
        <v>0.35416666666666669</v>
      </c>
      <c r="P42" s="11"/>
      <c r="Q42" s="12" t="s">
        <v>13</v>
      </c>
      <c r="R42" s="36">
        <v>0.27083333333333331</v>
      </c>
      <c r="S42" s="36">
        <v>0.625</v>
      </c>
      <c r="T42" s="42">
        <v>2.0833333333333332E-2</v>
      </c>
      <c r="U42" s="13" t="s">
        <v>21</v>
      </c>
      <c r="V42" s="27">
        <v>0.35416666666666669</v>
      </c>
      <c r="W42" s="10"/>
      <c r="X42" s="52" t="s">
        <v>7</v>
      </c>
      <c r="Y42" s="53">
        <v>16</v>
      </c>
      <c r="Z42" s="53">
        <v>25.5</v>
      </c>
      <c r="AA42" s="53">
        <v>2.5</v>
      </c>
      <c r="AB42" s="54">
        <v>39</v>
      </c>
      <c r="AC42" s="7"/>
      <c r="AD42" s="7"/>
    </row>
    <row r="43" spans="1:30">
      <c r="A43" s="7"/>
      <c r="B43" s="7"/>
      <c r="C43" s="14" t="s">
        <v>11</v>
      </c>
      <c r="D43" s="37">
        <v>0.29166666666666669</v>
      </c>
      <c r="E43" s="37">
        <v>0.64583333333333337</v>
      </c>
      <c r="F43" s="43">
        <v>2.0833333333333332E-2</v>
      </c>
      <c r="G43" s="3" t="s">
        <v>5</v>
      </c>
      <c r="H43" s="28">
        <v>0.35416666666666669</v>
      </c>
      <c r="I43" s="7"/>
      <c r="J43" s="14" t="s">
        <v>12</v>
      </c>
      <c r="K43" s="37">
        <v>0.35416666666666669</v>
      </c>
      <c r="L43" s="37">
        <v>0.70833333333333337</v>
      </c>
      <c r="M43" s="43">
        <v>2.0833333333333332E-2</v>
      </c>
      <c r="N43" s="3" t="s">
        <v>5</v>
      </c>
      <c r="O43" s="28">
        <v>0.35416666666666669</v>
      </c>
      <c r="P43" s="11"/>
      <c r="Q43" s="14" t="s">
        <v>13</v>
      </c>
      <c r="R43" s="37">
        <v>0.35416666666666669</v>
      </c>
      <c r="S43" s="37">
        <v>0.70833333333333337</v>
      </c>
      <c r="T43" s="43">
        <v>2.0833333333333332E-2</v>
      </c>
      <c r="U43" s="3" t="s">
        <v>5</v>
      </c>
      <c r="V43" s="28">
        <v>0.35416666666666669</v>
      </c>
      <c r="W43" s="10"/>
      <c r="X43" s="14" t="s">
        <v>8</v>
      </c>
      <c r="Y43" s="3">
        <v>16</v>
      </c>
      <c r="Z43" s="3">
        <v>25.5</v>
      </c>
      <c r="AA43" s="3">
        <v>2.5</v>
      </c>
      <c r="AB43" s="15">
        <v>39</v>
      </c>
      <c r="AC43" s="7"/>
      <c r="AD43" s="7"/>
    </row>
    <row r="44" spans="1:30">
      <c r="A44" s="7"/>
      <c r="B44" s="7"/>
      <c r="C44" s="14" t="s">
        <v>11</v>
      </c>
      <c r="D44" s="49">
        <v>0.35416666666424135</v>
      </c>
      <c r="E44" s="37">
        <v>0.70833333333333337</v>
      </c>
      <c r="F44" s="43">
        <v>2.0833333333333332E-2</v>
      </c>
      <c r="G44" s="3" t="s">
        <v>5</v>
      </c>
      <c r="H44" s="28">
        <v>0.35416666666909202</v>
      </c>
      <c r="I44" s="7"/>
      <c r="J44" s="14" t="s">
        <v>12</v>
      </c>
      <c r="K44" s="37">
        <v>0.375</v>
      </c>
      <c r="L44" s="37">
        <v>0.72916666666424135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0.375</v>
      </c>
      <c r="S44" s="37">
        <v>0.72916666666424135</v>
      </c>
      <c r="T44" s="43">
        <v>2.0833333333333332E-2</v>
      </c>
      <c r="U44" s="3" t="s">
        <v>5</v>
      </c>
      <c r="V44" s="28">
        <v>0.35416666666424135</v>
      </c>
      <c r="W44" s="10"/>
      <c r="X44" s="14" t="s">
        <v>9</v>
      </c>
      <c r="Y44" s="3">
        <v>16</v>
      </c>
      <c r="Z44" s="3">
        <v>25.5</v>
      </c>
      <c r="AA44" s="3">
        <v>2.5</v>
      </c>
      <c r="AB44" s="15">
        <v>39</v>
      </c>
      <c r="AC44" s="7"/>
      <c r="AD44" s="7"/>
    </row>
    <row r="45" spans="1:30">
      <c r="A45" s="7"/>
      <c r="B45" s="7"/>
      <c r="C45" s="14" t="s">
        <v>11</v>
      </c>
      <c r="D45" s="37">
        <v>0.64583333333575865</v>
      </c>
      <c r="E45" s="37">
        <v>0.95833333333333337</v>
      </c>
      <c r="F45" s="43">
        <v>2.0833333333333332E-2</v>
      </c>
      <c r="G45" s="3" t="s">
        <v>21</v>
      </c>
      <c r="H45" s="28">
        <v>0.31249999999757472</v>
      </c>
      <c r="I45" s="7"/>
      <c r="J45" s="14" t="s">
        <v>12</v>
      </c>
      <c r="K45" s="37">
        <v>0.375</v>
      </c>
      <c r="L45" s="37">
        <v>0.72916666666424135</v>
      </c>
      <c r="M45" s="43">
        <v>2.0833333333333332E-2</v>
      </c>
      <c r="N45" s="3" t="s">
        <v>5</v>
      </c>
      <c r="O45" s="28">
        <v>0.35416666666424135</v>
      </c>
      <c r="P45" s="11"/>
      <c r="Q45" s="14" t="s">
        <v>13</v>
      </c>
      <c r="R45" s="37">
        <v>0.41666666666424135</v>
      </c>
      <c r="S45" s="37">
        <v>0.77083333333575865</v>
      </c>
      <c r="T45" s="43">
        <v>2.0833333333333332E-2</v>
      </c>
      <c r="U45" s="3" t="s">
        <v>21</v>
      </c>
      <c r="V45" s="28">
        <v>0.35416666667151731</v>
      </c>
      <c r="W45" s="10"/>
      <c r="X45" s="14" t="s">
        <v>10</v>
      </c>
      <c r="Y45" s="3">
        <v>16</v>
      </c>
      <c r="Z45" s="3">
        <v>25.5</v>
      </c>
      <c r="AA45" s="3">
        <v>2.5</v>
      </c>
      <c r="AB45" s="15">
        <v>39</v>
      </c>
      <c r="AC45" s="7"/>
      <c r="AD45" s="7"/>
    </row>
    <row r="46" spans="1:30">
      <c r="A46" s="7"/>
      <c r="B46" s="7"/>
      <c r="C46" s="14" t="s">
        <v>11</v>
      </c>
      <c r="D46" s="37">
        <v>0.6875</v>
      </c>
      <c r="E46" s="37">
        <v>0.99930555555329192</v>
      </c>
      <c r="F46" s="43">
        <v>2.0833333333333332E-2</v>
      </c>
      <c r="G46" s="3" t="s">
        <v>5</v>
      </c>
      <c r="H46" s="28">
        <v>0.31180555555329192</v>
      </c>
      <c r="I46" s="7"/>
      <c r="J46" s="14" t="s">
        <v>12</v>
      </c>
      <c r="K46" s="37">
        <v>0.41666666666424135</v>
      </c>
      <c r="L46" s="37">
        <v>0.77083333333575865</v>
      </c>
      <c r="M46" s="43">
        <v>2.0833333333333332E-2</v>
      </c>
      <c r="N46" s="3" t="s">
        <v>21</v>
      </c>
      <c r="O46" s="28">
        <v>0.35416666667151731</v>
      </c>
      <c r="P46" s="11"/>
      <c r="Q46" s="14" t="s">
        <v>13</v>
      </c>
      <c r="R46" s="37">
        <v>0.47916666666424135</v>
      </c>
      <c r="S46" s="37">
        <v>0.83333333333575865</v>
      </c>
      <c r="T46" s="43">
        <v>2.0833333333333332E-2</v>
      </c>
      <c r="U46" s="3" t="s">
        <v>24</v>
      </c>
      <c r="V46" s="28">
        <v>0.35416666667151731</v>
      </c>
      <c r="W46" s="10"/>
      <c r="X46" s="14" t="s">
        <v>11</v>
      </c>
      <c r="Y46" s="3">
        <v>16</v>
      </c>
      <c r="Z46" s="3">
        <v>25.5</v>
      </c>
      <c r="AA46" s="3">
        <v>2.5</v>
      </c>
      <c r="AB46" s="15">
        <v>39</v>
      </c>
      <c r="AC46" s="7"/>
      <c r="AD46" s="7"/>
    </row>
    <row r="47" spans="1:30">
      <c r="A47" s="7"/>
      <c r="B47" s="7"/>
      <c r="C47" s="14"/>
      <c r="D47" s="37"/>
      <c r="E47" s="37"/>
      <c r="F47" s="43"/>
      <c r="G47" s="3"/>
      <c r="H47" s="28"/>
      <c r="I47" s="7"/>
      <c r="J47" s="55" t="s">
        <v>12</v>
      </c>
      <c r="K47" s="56">
        <v>0.47916666666424135</v>
      </c>
      <c r="L47" s="56">
        <v>0.83333333333575865</v>
      </c>
      <c r="M47" s="57">
        <v>2.0833333333333332E-2</v>
      </c>
      <c r="N47" s="58" t="s">
        <v>5</v>
      </c>
      <c r="O47" s="59">
        <v>0.35416666667151731</v>
      </c>
      <c r="P47" s="11"/>
      <c r="Q47" s="14" t="s">
        <v>13</v>
      </c>
      <c r="R47" s="37">
        <v>0.57291666666424135</v>
      </c>
      <c r="S47" s="37">
        <v>0.91666666666424135</v>
      </c>
      <c r="T47" s="43">
        <v>2.0833333333333332E-2</v>
      </c>
      <c r="U47" s="3" t="s">
        <v>21</v>
      </c>
      <c r="V47" s="28">
        <v>0.34375</v>
      </c>
      <c r="W47" s="10"/>
      <c r="X47" s="14" t="s">
        <v>12</v>
      </c>
      <c r="Y47" s="3">
        <v>25.25</v>
      </c>
      <c r="Z47" s="3">
        <v>41.5</v>
      </c>
      <c r="AA47" s="3">
        <v>4</v>
      </c>
      <c r="AB47" s="15">
        <v>62.75</v>
      </c>
      <c r="AC47" s="7"/>
      <c r="AD47" s="7"/>
    </row>
    <row r="48" spans="1:30" ht="15" thickBot="1">
      <c r="A48" s="7"/>
      <c r="B48" s="7"/>
      <c r="C48" s="14"/>
      <c r="D48" s="37"/>
      <c r="E48" s="37"/>
      <c r="F48" s="43"/>
      <c r="G48" s="3"/>
      <c r="H48" s="28"/>
      <c r="I48" s="7"/>
      <c r="J48" s="55" t="s">
        <v>12</v>
      </c>
      <c r="K48" s="56">
        <v>0.57291666666424135</v>
      </c>
      <c r="L48" s="56">
        <v>0.91666666666424135</v>
      </c>
      <c r="M48" s="57">
        <v>2.0833333333333332E-2</v>
      </c>
      <c r="N48" s="58" t="s">
        <v>21</v>
      </c>
      <c r="O48" s="59">
        <v>0.34375</v>
      </c>
      <c r="P48" s="11"/>
      <c r="Q48" s="14" t="s">
        <v>13</v>
      </c>
      <c r="R48" s="37">
        <v>0.6875</v>
      </c>
      <c r="S48" s="37">
        <v>0.99930555555555556</v>
      </c>
      <c r="T48" s="43">
        <v>2.0833333333333332E-2</v>
      </c>
      <c r="U48" s="3" t="s">
        <v>5</v>
      </c>
      <c r="V48" s="28">
        <v>0.31180555555555556</v>
      </c>
      <c r="W48" s="10"/>
      <c r="X48" s="16" t="s">
        <v>13</v>
      </c>
      <c r="Y48" s="3">
        <v>25.25</v>
      </c>
      <c r="Z48" s="3">
        <v>33</v>
      </c>
      <c r="AA48" s="3">
        <v>3.5</v>
      </c>
      <c r="AB48" s="15">
        <v>54.75</v>
      </c>
      <c r="AC48" s="7"/>
      <c r="AD48" s="7"/>
    </row>
    <row r="49" spans="1:30" ht="15" thickBot="1">
      <c r="A49" s="7"/>
      <c r="B49" s="7"/>
      <c r="C49" s="14"/>
      <c r="D49" s="37"/>
      <c r="E49" s="37"/>
      <c r="F49" s="43"/>
      <c r="G49" s="3"/>
      <c r="H49" s="28"/>
      <c r="I49" s="7"/>
      <c r="J49" s="14" t="s">
        <v>12</v>
      </c>
      <c r="K49" s="37">
        <v>0.6875</v>
      </c>
      <c r="L49" s="37">
        <v>0.99930555555555556</v>
      </c>
      <c r="M49" s="43">
        <v>2.0833333333333332E-2</v>
      </c>
      <c r="N49" s="3" t="s">
        <v>5</v>
      </c>
      <c r="O49" s="28">
        <v>0.31180555555555556</v>
      </c>
      <c r="P49" s="11"/>
      <c r="Q49" s="14"/>
      <c r="R49" s="37"/>
      <c r="S49" s="37"/>
      <c r="T49" s="43"/>
      <c r="U49" s="3"/>
      <c r="V49" s="28"/>
      <c r="W49" s="10"/>
      <c r="X49" s="4" t="s">
        <v>6</v>
      </c>
      <c r="Y49" s="5">
        <v>130.5</v>
      </c>
      <c r="Z49" s="5">
        <v>202</v>
      </c>
      <c r="AA49" s="32">
        <v>20</v>
      </c>
      <c r="AB49" s="6">
        <v>312.5</v>
      </c>
      <c r="AC49" s="7"/>
      <c r="AD49" s="7"/>
    </row>
    <row r="50" spans="1:30">
      <c r="A50" s="7"/>
      <c r="B50" s="7"/>
      <c r="C50" s="14"/>
      <c r="D50" s="37"/>
      <c r="E50" s="37"/>
      <c r="F50" s="43"/>
      <c r="G50" s="3"/>
      <c r="H50" s="28"/>
      <c r="I50" s="7"/>
      <c r="J50" s="14"/>
      <c r="K50" s="37"/>
      <c r="L50" s="37"/>
      <c r="M50" s="43"/>
      <c r="N50" s="3"/>
      <c r="O50" s="28"/>
      <c r="P50" s="11"/>
      <c r="Q50" s="14"/>
      <c r="R50" s="37"/>
      <c r="S50" s="37"/>
      <c r="T50" s="43"/>
      <c r="U50" s="3"/>
      <c r="V50" s="28"/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/>
      <c r="D51" s="37"/>
      <c r="E51" s="37"/>
      <c r="F51" s="43"/>
      <c r="G51" s="3"/>
      <c r="H51" s="28"/>
      <c r="I51" s="7"/>
      <c r="J51" s="14"/>
      <c r="K51" s="37"/>
      <c r="L51" s="37"/>
      <c r="M51" s="43"/>
      <c r="N51" s="3"/>
      <c r="O51" s="28"/>
      <c r="P51" s="11"/>
      <c r="Q51" s="14"/>
      <c r="R51" s="37"/>
      <c r="S51" s="37"/>
      <c r="T51" s="43"/>
      <c r="U51" s="3"/>
      <c r="V51" s="28"/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/>
      <c r="D52" s="37"/>
      <c r="E52" s="37"/>
      <c r="F52" s="43"/>
      <c r="G52" s="3"/>
      <c r="H52" s="28"/>
      <c r="I52" s="7"/>
      <c r="J52" s="14"/>
      <c r="K52" s="37"/>
      <c r="L52" s="37"/>
      <c r="M52" s="43"/>
      <c r="N52" s="3"/>
      <c r="O52" s="28"/>
      <c r="P52" s="11"/>
      <c r="Q52" s="14"/>
      <c r="R52" s="37"/>
      <c r="S52" s="37"/>
      <c r="T52" s="43"/>
      <c r="U52" s="3"/>
      <c r="V52" s="28"/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/>
      <c r="D53" s="37"/>
      <c r="E53" s="37"/>
      <c r="F53" s="43"/>
      <c r="G53" s="3"/>
      <c r="H53" s="28"/>
      <c r="I53" s="7"/>
      <c r="J53" s="14"/>
      <c r="K53" s="37"/>
      <c r="L53" s="37"/>
      <c r="M53" s="43"/>
      <c r="N53" s="3"/>
      <c r="O53" s="28"/>
      <c r="P53" s="11"/>
      <c r="Q53" s="14"/>
      <c r="R53" s="37"/>
      <c r="S53" s="37"/>
      <c r="T53" s="43"/>
      <c r="U53" s="3"/>
      <c r="V53" s="28"/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/>
      <c r="D54" s="37"/>
      <c r="E54" s="37"/>
      <c r="F54" s="43"/>
      <c r="G54" s="3"/>
      <c r="H54" s="28"/>
      <c r="I54" s="7"/>
      <c r="J54" s="14"/>
      <c r="K54" s="37"/>
      <c r="L54" s="37"/>
      <c r="M54" s="43"/>
      <c r="N54" s="3"/>
      <c r="O54" s="28"/>
      <c r="P54" s="11"/>
      <c r="Q54" s="14"/>
      <c r="R54" s="37"/>
      <c r="S54" s="37"/>
      <c r="T54" s="43"/>
      <c r="U54" s="3"/>
      <c r="V54" s="28"/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/>
      <c r="D55" s="37"/>
      <c r="E55" s="37"/>
      <c r="F55" s="43"/>
      <c r="G55" s="3"/>
      <c r="H55" s="28"/>
      <c r="I55" s="7"/>
      <c r="J55" s="14"/>
      <c r="K55" s="37"/>
      <c r="L55" s="37"/>
      <c r="M55" s="43"/>
      <c r="N55" s="3"/>
      <c r="O55" s="28"/>
      <c r="P55" s="11"/>
      <c r="Q55" s="14"/>
      <c r="R55" s="37"/>
      <c r="S55" s="37"/>
      <c r="T55" s="43"/>
      <c r="U55" s="3"/>
      <c r="V55" s="28"/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/>
      <c r="D56" s="37"/>
      <c r="E56" s="37"/>
      <c r="F56" s="43"/>
      <c r="G56" s="3"/>
      <c r="H56" s="28"/>
      <c r="I56" s="7"/>
      <c r="J56" s="14"/>
      <c r="K56" s="37"/>
      <c r="L56" s="37"/>
      <c r="M56" s="43"/>
      <c r="N56" s="3"/>
      <c r="O56" s="28"/>
      <c r="P56" s="11"/>
      <c r="Q56" s="14"/>
      <c r="R56" s="37"/>
      <c r="S56" s="37"/>
      <c r="T56" s="43"/>
      <c r="U56" s="3"/>
      <c r="V56" s="28"/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/>
      <c r="D57" s="37"/>
      <c r="E57" s="37"/>
      <c r="F57" s="43"/>
      <c r="G57" s="3"/>
      <c r="H57" s="28"/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/>
      <c r="D58" s="37"/>
      <c r="E58" s="37"/>
      <c r="F58" s="43"/>
      <c r="G58" s="3"/>
      <c r="H58" s="28"/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/>
      <c r="D59" s="37"/>
      <c r="E59" s="37"/>
      <c r="F59" s="43"/>
      <c r="G59" s="3"/>
      <c r="H59" s="28"/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/>
      <c r="D60" s="37"/>
      <c r="E60" s="37"/>
      <c r="F60" s="43"/>
      <c r="G60" s="3"/>
      <c r="H60" s="28"/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/>
      <c r="D61" s="37"/>
      <c r="E61" s="37"/>
      <c r="F61" s="43"/>
      <c r="G61" s="3"/>
      <c r="H61" s="28"/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/>
      <c r="D62" s="37"/>
      <c r="E62" s="37"/>
      <c r="F62" s="43"/>
      <c r="G62" s="3"/>
      <c r="H62" s="28"/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/>
      <c r="D63" s="37"/>
      <c r="E63" s="37"/>
      <c r="F63" s="43"/>
      <c r="G63" s="3"/>
      <c r="H63" s="28"/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/>
      <c r="D64" s="37"/>
      <c r="E64" s="37"/>
      <c r="F64" s="43"/>
      <c r="G64" s="3"/>
      <c r="H64" s="28"/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/>
      <c r="D65" s="37"/>
      <c r="E65" s="37"/>
      <c r="F65" s="43"/>
      <c r="G65" s="3"/>
      <c r="H65" s="28"/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/>
      <c r="D66" s="37"/>
      <c r="E66" s="37"/>
      <c r="F66" s="43"/>
      <c r="G66" s="3"/>
      <c r="H66" s="28"/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>
      <selection activeCell="A2" sqref="A2"/>
    </sheetView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44515</v>
      </c>
      <c r="D4" s="71"/>
      <c r="E4" s="71"/>
      <c r="F4" s="71"/>
      <c r="G4" s="71"/>
      <c r="H4" s="72"/>
      <c r="I4" s="7"/>
      <c r="J4" s="68">
        <v>44516</v>
      </c>
      <c r="K4" s="71"/>
      <c r="L4" s="71"/>
      <c r="M4" s="71"/>
      <c r="N4" s="71"/>
      <c r="O4" s="72"/>
      <c r="P4" s="9"/>
      <c r="Q4" s="68">
        <v>44517</v>
      </c>
      <c r="R4" s="71"/>
      <c r="S4" s="71"/>
      <c r="T4" s="71"/>
      <c r="U4" s="71"/>
      <c r="V4" s="72"/>
      <c r="W4" s="9"/>
      <c r="X4" s="68">
        <v>44518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7</v>
      </c>
      <c r="D5" s="48">
        <v>0.27083333333333331</v>
      </c>
      <c r="E5" s="36">
        <v>0.625</v>
      </c>
      <c r="F5" s="42">
        <v>2.0833333333333332E-2</v>
      </c>
      <c r="G5" s="13" t="s">
        <v>21</v>
      </c>
      <c r="H5" s="27">
        <v>0.35416666666666669</v>
      </c>
      <c r="I5" s="7"/>
      <c r="J5" s="12" t="s">
        <v>8</v>
      </c>
      <c r="K5" s="48">
        <v>0.27083333333333331</v>
      </c>
      <c r="L5" s="36">
        <v>0.625</v>
      </c>
      <c r="M5" s="42">
        <v>2.0833333333333332E-2</v>
      </c>
      <c r="N5" s="13" t="s">
        <v>21</v>
      </c>
      <c r="O5" s="27">
        <v>0.35416666666666669</v>
      </c>
      <c r="P5" s="10"/>
      <c r="Q5" s="12" t="s">
        <v>9</v>
      </c>
      <c r="R5" s="48">
        <v>0.27083333333333331</v>
      </c>
      <c r="S5" s="36">
        <v>0.625</v>
      </c>
      <c r="T5" s="42">
        <v>2.0833333333333332E-2</v>
      </c>
      <c r="U5" s="13" t="s">
        <v>21</v>
      </c>
      <c r="V5" s="27">
        <v>0.35416666666666669</v>
      </c>
      <c r="W5" s="10"/>
      <c r="X5" s="12" t="s">
        <v>10</v>
      </c>
      <c r="Y5" s="48">
        <v>0.27083333333333331</v>
      </c>
      <c r="Z5" s="36">
        <v>0.625</v>
      </c>
      <c r="AA5" s="42">
        <v>2.0833333333333332E-2</v>
      </c>
      <c r="AB5" s="13" t="s">
        <v>21</v>
      </c>
      <c r="AC5" s="27">
        <v>0.35416666666666669</v>
      </c>
      <c r="AD5" s="30"/>
    </row>
    <row r="6" spans="1:30">
      <c r="A6" s="7"/>
      <c r="B6" s="7"/>
      <c r="C6" s="14" t="s">
        <v>7</v>
      </c>
      <c r="D6" s="37">
        <v>0.29166666666666669</v>
      </c>
      <c r="E6" s="37">
        <v>0.64583333333333337</v>
      </c>
      <c r="F6" s="43">
        <v>2.0833333333333332E-2</v>
      </c>
      <c r="G6" s="3" t="s">
        <v>5</v>
      </c>
      <c r="H6" s="28">
        <v>0.35416666666666669</v>
      </c>
      <c r="I6" s="7"/>
      <c r="J6" s="14" t="s">
        <v>8</v>
      </c>
      <c r="K6" s="37">
        <v>0.29166666666666669</v>
      </c>
      <c r="L6" s="37">
        <v>0.64583333333333337</v>
      </c>
      <c r="M6" s="43">
        <v>2.0833333333333332E-2</v>
      </c>
      <c r="N6" s="3" t="s">
        <v>5</v>
      </c>
      <c r="O6" s="28">
        <v>0.35416666666666669</v>
      </c>
      <c r="P6" s="10"/>
      <c r="Q6" s="14" t="s">
        <v>9</v>
      </c>
      <c r="R6" s="37">
        <v>0.29166666666666669</v>
      </c>
      <c r="S6" s="37">
        <v>0.64583333333333337</v>
      </c>
      <c r="T6" s="43">
        <v>2.0833333333333332E-2</v>
      </c>
      <c r="U6" s="3" t="s">
        <v>5</v>
      </c>
      <c r="V6" s="28">
        <v>0.35416666666666669</v>
      </c>
      <c r="W6" s="10"/>
      <c r="X6" s="14" t="s">
        <v>10</v>
      </c>
      <c r="Y6" s="37">
        <v>0.29166666666666669</v>
      </c>
      <c r="Z6" s="37">
        <v>0.64583333333333337</v>
      </c>
      <c r="AA6" s="43">
        <v>2.0833333333333332E-2</v>
      </c>
      <c r="AB6" s="3" t="s">
        <v>5</v>
      </c>
      <c r="AC6" s="28">
        <v>0.35416666666666669</v>
      </c>
      <c r="AD6" s="30"/>
    </row>
    <row r="7" spans="1:30">
      <c r="A7" s="7"/>
      <c r="B7" s="7"/>
      <c r="C7" s="14" t="s">
        <v>7</v>
      </c>
      <c r="D7" s="49">
        <v>0.35416666666424135</v>
      </c>
      <c r="E7" s="37">
        <v>0.70833333333333337</v>
      </c>
      <c r="F7" s="43">
        <v>2.0833333333333332E-2</v>
      </c>
      <c r="G7" s="3" t="s">
        <v>5</v>
      </c>
      <c r="H7" s="28">
        <v>0.35416666666909202</v>
      </c>
      <c r="I7" s="7"/>
      <c r="J7" s="14" t="s">
        <v>8</v>
      </c>
      <c r="K7" s="49">
        <v>0.35416666666424135</v>
      </c>
      <c r="L7" s="37">
        <v>0.70833333333333337</v>
      </c>
      <c r="M7" s="43">
        <v>2.0833333333333332E-2</v>
      </c>
      <c r="N7" s="3" t="s">
        <v>5</v>
      </c>
      <c r="O7" s="28">
        <v>0.35416666666909202</v>
      </c>
      <c r="P7" s="10"/>
      <c r="Q7" s="14" t="s">
        <v>9</v>
      </c>
      <c r="R7" s="49">
        <v>0.35416666666424135</v>
      </c>
      <c r="S7" s="37">
        <v>0.70833333333333337</v>
      </c>
      <c r="T7" s="43">
        <v>2.0833333333333332E-2</v>
      </c>
      <c r="U7" s="3" t="s">
        <v>5</v>
      </c>
      <c r="V7" s="28">
        <v>0.35416666666909202</v>
      </c>
      <c r="W7" s="10"/>
      <c r="X7" s="14" t="s">
        <v>10</v>
      </c>
      <c r="Y7" s="49">
        <v>0.35416666666424135</v>
      </c>
      <c r="Z7" s="37">
        <v>0.70833333333333337</v>
      </c>
      <c r="AA7" s="43">
        <v>2.0833333333333332E-2</v>
      </c>
      <c r="AB7" s="3" t="s">
        <v>5</v>
      </c>
      <c r="AC7" s="28">
        <v>0.35416666666909202</v>
      </c>
      <c r="AD7" s="30"/>
    </row>
    <row r="8" spans="1:30">
      <c r="A8" s="7"/>
      <c r="B8" s="7"/>
      <c r="C8" s="14" t="s">
        <v>7</v>
      </c>
      <c r="D8" s="37">
        <v>0.64583333333575865</v>
      </c>
      <c r="E8" s="37">
        <v>0.95833333333333337</v>
      </c>
      <c r="F8" s="43">
        <v>2.0833333333333332E-2</v>
      </c>
      <c r="G8" s="3" t="s">
        <v>21</v>
      </c>
      <c r="H8" s="28">
        <v>0.31249999999757472</v>
      </c>
      <c r="I8" s="7"/>
      <c r="J8" s="14" t="s">
        <v>8</v>
      </c>
      <c r="K8" s="37">
        <v>0.64583333333575865</v>
      </c>
      <c r="L8" s="37">
        <v>0.95833333333333337</v>
      </c>
      <c r="M8" s="43">
        <v>2.0833333333333332E-2</v>
      </c>
      <c r="N8" s="3" t="s">
        <v>21</v>
      </c>
      <c r="O8" s="28">
        <v>0.31249999999757472</v>
      </c>
      <c r="P8" s="10"/>
      <c r="Q8" s="14" t="s">
        <v>9</v>
      </c>
      <c r="R8" s="37">
        <v>0.64583333333575865</v>
      </c>
      <c r="S8" s="37">
        <v>0.95833333333333337</v>
      </c>
      <c r="T8" s="43">
        <v>2.0833333333333332E-2</v>
      </c>
      <c r="U8" s="3" t="s">
        <v>21</v>
      </c>
      <c r="V8" s="28">
        <v>0.31249999999757472</v>
      </c>
      <c r="W8" s="10"/>
      <c r="X8" s="14" t="s">
        <v>10</v>
      </c>
      <c r="Y8" s="37">
        <v>0.64583333333575865</v>
      </c>
      <c r="Z8" s="37">
        <v>0.95833333333333337</v>
      </c>
      <c r="AA8" s="43">
        <v>2.0833333333333332E-2</v>
      </c>
      <c r="AB8" s="3" t="s">
        <v>21</v>
      </c>
      <c r="AC8" s="28">
        <v>0.31249999999757472</v>
      </c>
      <c r="AD8" s="30"/>
    </row>
    <row r="9" spans="1:30">
      <c r="A9" s="7"/>
      <c r="B9" s="7"/>
      <c r="C9" s="14" t="s">
        <v>7</v>
      </c>
      <c r="D9" s="37">
        <v>0.6875</v>
      </c>
      <c r="E9" s="37">
        <v>0.99930555555329192</v>
      </c>
      <c r="F9" s="43">
        <v>2.0833333333333332E-2</v>
      </c>
      <c r="G9" s="3" t="s">
        <v>5</v>
      </c>
      <c r="H9" s="28">
        <v>0.31180555555329192</v>
      </c>
      <c r="I9" s="7"/>
      <c r="J9" s="14" t="s">
        <v>8</v>
      </c>
      <c r="K9" s="37">
        <v>0.6875</v>
      </c>
      <c r="L9" s="37">
        <v>0.99930555555329192</v>
      </c>
      <c r="M9" s="43">
        <v>2.0833333333333332E-2</v>
      </c>
      <c r="N9" s="3" t="s">
        <v>5</v>
      </c>
      <c r="O9" s="28">
        <v>0.31180555555329192</v>
      </c>
      <c r="P9" s="10"/>
      <c r="Q9" s="14" t="s">
        <v>9</v>
      </c>
      <c r="R9" s="37">
        <v>0.6875</v>
      </c>
      <c r="S9" s="37">
        <v>0.99930555555329192</v>
      </c>
      <c r="T9" s="43">
        <v>2.0833333333333332E-2</v>
      </c>
      <c r="U9" s="3" t="s">
        <v>5</v>
      </c>
      <c r="V9" s="28">
        <v>0.31180555555329192</v>
      </c>
      <c r="W9" s="10"/>
      <c r="X9" s="14" t="s">
        <v>10</v>
      </c>
      <c r="Y9" s="37">
        <v>0.6875</v>
      </c>
      <c r="Z9" s="37">
        <v>0.99930555555329192</v>
      </c>
      <c r="AA9" s="43">
        <v>2.0833333333333332E-2</v>
      </c>
      <c r="AB9" s="3" t="s">
        <v>5</v>
      </c>
      <c r="AC9" s="28">
        <v>0.31180555555329192</v>
      </c>
      <c r="AD9" s="30"/>
    </row>
    <row r="10" spans="1:30">
      <c r="A10" s="7"/>
      <c r="B10" s="7"/>
      <c r="C10" s="14"/>
      <c r="D10" s="37"/>
      <c r="E10" s="37"/>
      <c r="F10" s="43"/>
      <c r="G10" s="3"/>
      <c r="H10" s="28"/>
      <c r="I10" s="7"/>
      <c r="J10" s="14"/>
      <c r="K10" s="37"/>
      <c r="L10" s="37"/>
      <c r="M10" s="43"/>
      <c r="N10" s="3"/>
      <c r="O10" s="28"/>
      <c r="P10" s="10"/>
      <c r="Q10" s="14"/>
      <c r="R10" s="37"/>
      <c r="S10" s="37"/>
      <c r="T10" s="43"/>
      <c r="U10" s="3"/>
      <c r="V10" s="28"/>
      <c r="W10" s="10"/>
      <c r="X10" s="14"/>
      <c r="Y10" s="37"/>
      <c r="Z10" s="37"/>
      <c r="AA10" s="43"/>
      <c r="AB10" s="3"/>
      <c r="AC10" s="28"/>
      <c r="AD10" s="30"/>
    </row>
    <row r="11" spans="1:30">
      <c r="A11" s="7"/>
      <c r="B11" s="7"/>
      <c r="C11" s="14"/>
      <c r="D11" s="37"/>
      <c r="E11" s="37"/>
      <c r="F11" s="43"/>
      <c r="G11" s="3"/>
      <c r="H11" s="28"/>
      <c r="I11" s="7"/>
      <c r="J11" s="14"/>
      <c r="K11" s="37"/>
      <c r="L11" s="37"/>
      <c r="M11" s="43"/>
      <c r="N11" s="3"/>
      <c r="O11" s="28"/>
      <c r="P11" s="10"/>
      <c r="Q11" s="14"/>
      <c r="R11" s="37"/>
      <c r="S11" s="37"/>
      <c r="T11" s="43"/>
      <c r="U11" s="3"/>
      <c r="V11" s="28"/>
      <c r="W11" s="10"/>
      <c r="X11" s="14"/>
      <c r="Y11" s="37"/>
      <c r="Z11" s="37"/>
      <c r="AA11" s="43"/>
      <c r="AB11" s="3"/>
      <c r="AC11" s="28"/>
      <c r="AD11" s="30"/>
    </row>
    <row r="12" spans="1:30">
      <c r="A12" s="7"/>
      <c r="B12" s="7"/>
      <c r="C12" s="14"/>
      <c r="D12" s="37"/>
      <c r="E12" s="37"/>
      <c r="F12" s="43"/>
      <c r="G12" s="3"/>
      <c r="H12" s="28"/>
      <c r="I12" s="7"/>
      <c r="J12" s="14"/>
      <c r="K12" s="37"/>
      <c r="L12" s="37"/>
      <c r="M12" s="43"/>
      <c r="N12" s="3"/>
      <c r="O12" s="28"/>
      <c r="P12" s="10"/>
      <c r="Q12" s="14"/>
      <c r="R12" s="37"/>
      <c r="S12" s="37"/>
      <c r="T12" s="43"/>
      <c r="U12" s="3"/>
      <c r="V12" s="28"/>
      <c r="W12" s="10"/>
      <c r="X12" s="14"/>
      <c r="Y12" s="37"/>
      <c r="Z12" s="37"/>
      <c r="AA12" s="43"/>
      <c r="AB12" s="3"/>
      <c r="AC12" s="28"/>
      <c r="AD12" s="30"/>
    </row>
    <row r="13" spans="1:30">
      <c r="A13" s="7"/>
      <c r="B13" s="7"/>
      <c r="C13" s="14"/>
      <c r="D13" s="37"/>
      <c r="E13" s="37"/>
      <c r="F13" s="43"/>
      <c r="G13" s="3"/>
      <c r="H13" s="28"/>
      <c r="I13" s="7"/>
      <c r="J13" s="14"/>
      <c r="K13" s="37"/>
      <c r="L13" s="37"/>
      <c r="M13" s="43"/>
      <c r="N13" s="3"/>
      <c r="O13" s="28"/>
      <c r="P13" s="10"/>
      <c r="Q13" s="14"/>
      <c r="R13" s="37"/>
      <c r="S13" s="37"/>
      <c r="T13" s="43"/>
      <c r="U13" s="3"/>
      <c r="V13" s="28"/>
      <c r="W13" s="10"/>
      <c r="X13" s="14"/>
      <c r="Y13" s="37"/>
      <c r="Z13" s="37"/>
      <c r="AA13" s="43"/>
      <c r="AB13" s="3"/>
      <c r="AC13" s="28"/>
      <c r="AD13" s="30"/>
    </row>
    <row r="14" spans="1:30">
      <c r="A14" s="7"/>
      <c r="B14" s="7"/>
      <c r="C14" s="14"/>
      <c r="D14" s="37"/>
      <c r="E14" s="37"/>
      <c r="F14" s="43"/>
      <c r="G14" s="3"/>
      <c r="H14" s="28"/>
      <c r="I14" s="7"/>
      <c r="J14" s="14"/>
      <c r="K14" s="37"/>
      <c r="L14" s="37"/>
      <c r="M14" s="43"/>
      <c r="N14" s="3"/>
      <c r="O14" s="28"/>
      <c r="P14" s="10"/>
      <c r="Q14" s="14"/>
      <c r="R14" s="37"/>
      <c r="S14" s="37"/>
      <c r="T14" s="43"/>
      <c r="U14" s="3"/>
      <c r="V14" s="28"/>
      <c r="W14" s="10"/>
      <c r="X14" s="14"/>
      <c r="Y14" s="37"/>
      <c r="Z14" s="37"/>
      <c r="AA14" s="43"/>
      <c r="AB14" s="3"/>
      <c r="AC14" s="28"/>
      <c r="AD14" s="30"/>
    </row>
    <row r="15" spans="1:30">
      <c r="A15" s="7"/>
      <c r="B15" s="7"/>
      <c r="C15" s="14"/>
      <c r="D15" s="37"/>
      <c r="E15" s="37"/>
      <c r="F15" s="43"/>
      <c r="G15" s="3"/>
      <c r="H15" s="28"/>
      <c r="I15" s="7"/>
      <c r="J15" s="14"/>
      <c r="K15" s="37"/>
      <c r="L15" s="37"/>
      <c r="M15" s="43"/>
      <c r="N15" s="3"/>
      <c r="O15" s="28"/>
      <c r="P15" s="10"/>
      <c r="Q15" s="14"/>
      <c r="R15" s="37"/>
      <c r="S15" s="37"/>
      <c r="T15" s="43"/>
      <c r="U15" s="3"/>
      <c r="V15" s="28"/>
      <c r="W15" s="10"/>
      <c r="X15" s="14"/>
      <c r="Y15" s="37"/>
      <c r="Z15" s="37"/>
      <c r="AA15" s="43"/>
      <c r="AB15" s="3"/>
      <c r="AC15" s="28"/>
      <c r="AD15" s="30"/>
    </row>
    <row r="16" spans="1:30">
      <c r="A16" s="7"/>
      <c r="B16" s="7"/>
      <c r="C16" s="14"/>
      <c r="D16" s="37"/>
      <c r="E16" s="37"/>
      <c r="F16" s="43"/>
      <c r="G16" s="3"/>
      <c r="H16" s="28"/>
      <c r="I16" s="7"/>
      <c r="J16" s="14"/>
      <c r="K16" s="37"/>
      <c r="L16" s="37"/>
      <c r="M16" s="43"/>
      <c r="N16" s="3"/>
      <c r="O16" s="28"/>
      <c r="P16" s="10"/>
      <c r="Q16" s="14"/>
      <c r="R16" s="37"/>
      <c r="S16" s="37"/>
      <c r="T16" s="43"/>
      <c r="U16" s="3"/>
      <c r="V16" s="28"/>
      <c r="W16" s="10"/>
      <c r="X16" s="14"/>
      <c r="Y16" s="37"/>
      <c r="Z16" s="37"/>
      <c r="AA16" s="43"/>
      <c r="AB16" s="3"/>
      <c r="AC16" s="28"/>
      <c r="AD16" s="30"/>
    </row>
    <row r="17" spans="1:30">
      <c r="A17" s="7"/>
      <c r="B17" s="7"/>
      <c r="C17" s="14"/>
      <c r="D17" s="37"/>
      <c r="E17" s="37"/>
      <c r="F17" s="43"/>
      <c r="G17" s="3"/>
      <c r="H17" s="28"/>
      <c r="I17" s="7"/>
      <c r="J17" s="14"/>
      <c r="K17" s="37"/>
      <c r="L17" s="37"/>
      <c r="M17" s="43"/>
      <c r="N17" s="3"/>
      <c r="O17" s="28"/>
      <c r="P17" s="10"/>
      <c r="Q17" s="14"/>
      <c r="R17" s="37"/>
      <c r="S17" s="37"/>
      <c r="T17" s="43"/>
      <c r="U17" s="3"/>
      <c r="V17" s="28"/>
      <c r="W17" s="10"/>
      <c r="X17" s="14"/>
      <c r="Y17" s="37"/>
      <c r="Z17" s="37"/>
      <c r="AA17" s="43"/>
      <c r="AB17" s="3"/>
      <c r="AC17" s="28"/>
      <c r="AD17" s="30"/>
    </row>
    <row r="18" spans="1:30">
      <c r="A18" s="7"/>
      <c r="B18" s="7"/>
      <c r="C18" s="14"/>
      <c r="D18" s="37"/>
      <c r="E18" s="37"/>
      <c r="F18" s="43"/>
      <c r="G18" s="3"/>
      <c r="H18" s="28"/>
      <c r="I18" s="7"/>
      <c r="J18" s="14"/>
      <c r="K18" s="37"/>
      <c r="L18" s="37"/>
      <c r="M18" s="43"/>
      <c r="N18" s="3"/>
      <c r="O18" s="28"/>
      <c r="P18" s="10"/>
      <c r="Q18" s="14"/>
      <c r="R18" s="37"/>
      <c r="S18" s="37"/>
      <c r="T18" s="43"/>
      <c r="U18" s="3"/>
      <c r="V18" s="28"/>
      <c r="W18" s="10"/>
      <c r="X18" s="14"/>
      <c r="Y18" s="37"/>
      <c r="Z18" s="37"/>
      <c r="AA18" s="43"/>
      <c r="AB18" s="3"/>
      <c r="AC18" s="28"/>
      <c r="AD18" s="30"/>
    </row>
    <row r="19" spans="1:30">
      <c r="A19" s="7"/>
      <c r="B19" s="7"/>
      <c r="C19" s="14"/>
      <c r="D19" s="37"/>
      <c r="E19" s="37"/>
      <c r="F19" s="43"/>
      <c r="G19" s="3"/>
      <c r="H19" s="28"/>
      <c r="I19" s="7"/>
      <c r="J19" s="14"/>
      <c r="K19" s="37"/>
      <c r="L19" s="37"/>
      <c r="M19" s="43"/>
      <c r="N19" s="3"/>
      <c r="O19" s="28"/>
      <c r="P19" s="10"/>
      <c r="Q19" s="14"/>
      <c r="R19" s="37"/>
      <c r="S19" s="37"/>
      <c r="T19" s="43"/>
      <c r="U19" s="3"/>
      <c r="V19" s="28"/>
      <c r="W19" s="10"/>
      <c r="X19" s="14"/>
      <c r="Y19" s="37"/>
      <c r="Z19" s="37"/>
      <c r="AA19" s="43"/>
      <c r="AB19" s="3"/>
      <c r="AC19" s="28"/>
      <c r="AD19" s="30"/>
    </row>
    <row r="20" spans="1:30">
      <c r="A20" s="7"/>
      <c r="B20" s="7"/>
      <c r="C20" s="14"/>
      <c r="D20" s="37"/>
      <c r="E20" s="37"/>
      <c r="F20" s="43"/>
      <c r="G20" s="3"/>
      <c r="H20" s="28"/>
      <c r="I20" s="7"/>
      <c r="J20" s="14"/>
      <c r="K20" s="37"/>
      <c r="L20" s="37"/>
      <c r="M20" s="43"/>
      <c r="N20" s="3"/>
      <c r="O20" s="28"/>
      <c r="P20" s="10"/>
      <c r="Q20" s="14"/>
      <c r="R20" s="37"/>
      <c r="S20" s="37"/>
      <c r="T20" s="43"/>
      <c r="U20" s="3"/>
      <c r="V20" s="28"/>
      <c r="W20" s="10"/>
      <c r="X20" s="14"/>
      <c r="Y20" s="37"/>
      <c r="Z20" s="37"/>
      <c r="AA20" s="43"/>
      <c r="AB20" s="3"/>
      <c r="AC20" s="28"/>
      <c r="AD20" s="30"/>
    </row>
    <row r="21" spans="1:30">
      <c r="A21" s="7"/>
      <c r="B21" s="7"/>
      <c r="C21" s="14"/>
      <c r="D21" s="37"/>
      <c r="E21" s="37"/>
      <c r="F21" s="43"/>
      <c r="G21" s="3"/>
      <c r="H21" s="28"/>
      <c r="I21" s="7"/>
      <c r="J21" s="14"/>
      <c r="K21" s="37"/>
      <c r="L21" s="37"/>
      <c r="M21" s="43"/>
      <c r="N21" s="3"/>
      <c r="O21" s="28"/>
      <c r="P21" s="10"/>
      <c r="Q21" s="14"/>
      <c r="R21" s="37"/>
      <c r="S21" s="37"/>
      <c r="T21" s="43"/>
      <c r="U21" s="3"/>
      <c r="V21" s="28"/>
      <c r="W21" s="10"/>
      <c r="X21" s="14"/>
      <c r="Y21" s="37"/>
      <c r="Z21" s="37"/>
      <c r="AA21" s="43"/>
      <c r="AB21" s="3"/>
      <c r="AC21" s="28"/>
      <c r="AD21" s="30"/>
    </row>
    <row r="22" spans="1:30">
      <c r="A22" s="7"/>
      <c r="B22" s="7"/>
      <c r="C22" s="14"/>
      <c r="D22" s="37"/>
      <c r="E22" s="37"/>
      <c r="F22" s="43"/>
      <c r="G22" s="3"/>
      <c r="H22" s="28"/>
      <c r="I22" s="7"/>
      <c r="J22" s="14"/>
      <c r="K22" s="37"/>
      <c r="L22" s="37"/>
      <c r="M22" s="43"/>
      <c r="N22" s="3"/>
      <c r="O22" s="28"/>
      <c r="P22" s="10"/>
      <c r="Q22" s="14"/>
      <c r="R22" s="37"/>
      <c r="S22" s="37"/>
      <c r="T22" s="43"/>
      <c r="U22" s="3"/>
      <c r="V22" s="28"/>
      <c r="W22" s="10"/>
      <c r="X22" s="14"/>
      <c r="Y22" s="37"/>
      <c r="Z22" s="37"/>
      <c r="AA22" s="43"/>
      <c r="AB22" s="3"/>
      <c r="AC22" s="28"/>
      <c r="AD22" s="30"/>
    </row>
    <row r="23" spans="1:30">
      <c r="A23" s="7"/>
      <c r="B23" s="7"/>
      <c r="C23" s="14"/>
      <c r="D23" s="37"/>
      <c r="E23" s="37"/>
      <c r="F23" s="43"/>
      <c r="G23" s="3"/>
      <c r="H23" s="28"/>
      <c r="I23" s="7"/>
      <c r="J23" s="14"/>
      <c r="K23" s="37"/>
      <c r="L23" s="37"/>
      <c r="M23" s="43"/>
      <c r="N23" s="3"/>
      <c r="O23" s="28"/>
      <c r="P23" s="10"/>
      <c r="Q23" s="14"/>
      <c r="R23" s="37"/>
      <c r="S23" s="37"/>
      <c r="T23" s="43"/>
      <c r="U23" s="3"/>
      <c r="V23" s="28"/>
      <c r="W23" s="10"/>
      <c r="X23" s="14"/>
      <c r="Y23" s="37"/>
      <c r="Z23" s="37"/>
      <c r="AA23" s="43"/>
      <c r="AB23" s="3"/>
      <c r="AC23" s="28"/>
      <c r="AD23" s="30"/>
    </row>
    <row r="24" spans="1:30">
      <c r="A24" s="7"/>
      <c r="B24" s="7"/>
      <c r="C24" s="14"/>
      <c r="D24" s="37"/>
      <c r="E24" s="37"/>
      <c r="F24" s="43"/>
      <c r="G24" s="3"/>
      <c r="H24" s="28"/>
      <c r="I24" s="7"/>
      <c r="J24" s="14"/>
      <c r="K24" s="37"/>
      <c r="L24" s="37"/>
      <c r="M24" s="43"/>
      <c r="N24" s="3"/>
      <c r="O24" s="28"/>
      <c r="P24" s="10"/>
      <c r="Q24" s="14"/>
      <c r="R24" s="37"/>
      <c r="S24" s="37"/>
      <c r="T24" s="43"/>
      <c r="U24" s="3"/>
      <c r="V24" s="28"/>
      <c r="W24" s="10"/>
      <c r="X24" s="14"/>
      <c r="Y24" s="37"/>
      <c r="Z24" s="37"/>
      <c r="AA24" s="43"/>
      <c r="AB24" s="3"/>
      <c r="AC24" s="28"/>
      <c r="AD24" s="30"/>
    </row>
    <row r="25" spans="1:30">
      <c r="A25" s="7"/>
      <c r="B25" s="7"/>
      <c r="C25" s="14"/>
      <c r="D25" s="37"/>
      <c r="E25" s="37"/>
      <c r="F25" s="43"/>
      <c r="G25" s="3"/>
      <c r="H25" s="28"/>
      <c r="I25" s="7"/>
      <c r="J25" s="14"/>
      <c r="K25" s="37"/>
      <c r="L25" s="37"/>
      <c r="M25" s="43"/>
      <c r="N25" s="3"/>
      <c r="O25" s="28"/>
      <c r="P25" s="10"/>
      <c r="Q25" s="14"/>
      <c r="R25" s="37"/>
      <c r="S25" s="37"/>
      <c r="T25" s="43"/>
      <c r="U25" s="3"/>
      <c r="V25" s="28"/>
      <c r="W25" s="10"/>
      <c r="X25" s="14"/>
      <c r="Y25" s="37"/>
      <c r="Z25" s="37"/>
      <c r="AA25" s="43"/>
      <c r="AB25" s="3"/>
      <c r="AC25" s="28"/>
      <c r="AD25" s="30"/>
    </row>
    <row r="26" spans="1:30">
      <c r="A26" s="7"/>
      <c r="B26" s="7"/>
      <c r="C26" s="14"/>
      <c r="D26" s="37"/>
      <c r="E26" s="37"/>
      <c r="F26" s="43"/>
      <c r="G26" s="3"/>
      <c r="H26" s="28"/>
      <c r="I26" s="7"/>
      <c r="J26" s="14"/>
      <c r="K26" s="37"/>
      <c r="L26" s="37"/>
      <c r="M26" s="43"/>
      <c r="N26" s="3"/>
      <c r="O26" s="28"/>
      <c r="P26" s="10"/>
      <c r="Q26" s="14"/>
      <c r="R26" s="37"/>
      <c r="S26" s="37"/>
      <c r="T26" s="43"/>
      <c r="U26" s="3"/>
      <c r="V26" s="28"/>
      <c r="W26" s="10"/>
      <c r="X26" s="14"/>
      <c r="Y26" s="37"/>
      <c r="Z26" s="37"/>
      <c r="AA26" s="43"/>
      <c r="AB26" s="3"/>
      <c r="AC26" s="28"/>
      <c r="AD26" s="30"/>
    </row>
    <row r="27" spans="1:30">
      <c r="A27" s="7"/>
      <c r="B27" s="7"/>
      <c r="C27" s="14"/>
      <c r="D27" s="37"/>
      <c r="E27" s="37"/>
      <c r="F27" s="43"/>
      <c r="G27" s="3"/>
      <c r="H27" s="28"/>
      <c r="I27" s="7"/>
      <c r="J27" s="14"/>
      <c r="K27" s="37"/>
      <c r="L27" s="37"/>
      <c r="M27" s="43"/>
      <c r="N27" s="3"/>
      <c r="O27" s="28"/>
      <c r="P27" s="10"/>
      <c r="Q27" s="14"/>
      <c r="R27" s="37"/>
      <c r="S27" s="37"/>
      <c r="T27" s="43"/>
      <c r="U27" s="3"/>
      <c r="V27" s="28"/>
      <c r="W27" s="10"/>
      <c r="X27" s="14"/>
      <c r="Y27" s="37"/>
      <c r="Z27" s="37"/>
      <c r="AA27" s="43"/>
      <c r="AB27" s="3"/>
      <c r="AC27" s="28"/>
      <c r="AD27" s="30"/>
    </row>
    <row r="28" spans="1:30">
      <c r="A28" s="7"/>
      <c r="B28" s="7"/>
      <c r="C28" s="14"/>
      <c r="D28" s="37"/>
      <c r="E28" s="37"/>
      <c r="F28" s="43"/>
      <c r="G28" s="3"/>
      <c r="H28" s="28"/>
      <c r="I28" s="7"/>
      <c r="J28" s="14"/>
      <c r="K28" s="37"/>
      <c r="L28" s="37"/>
      <c r="M28" s="43"/>
      <c r="N28" s="3"/>
      <c r="O28" s="28"/>
      <c r="P28" s="10"/>
      <c r="Q28" s="14"/>
      <c r="R28" s="37"/>
      <c r="S28" s="37"/>
      <c r="T28" s="43"/>
      <c r="U28" s="3"/>
      <c r="V28" s="28"/>
      <c r="W28" s="10"/>
      <c r="X28" s="14"/>
      <c r="Y28" s="37"/>
      <c r="Z28" s="37"/>
      <c r="AA28" s="43"/>
      <c r="AB28" s="3"/>
      <c r="AC28" s="28"/>
      <c r="AD28" s="30"/>
    </row>
    <row r="29" spans="1:30">
      <c r="A29" s="7"/>
      <c r="B29" s="7"/>
      <c r="C29" s="14"/>
      <c r="D29" s="37"/>
      <c r="E29" s="37"/>
      <c r="F29" s="43"/>
      <c r="G29" s="3"/>
      <c r="H29" s="28"/>
      <c r="I29" s="7"/>
      <c r="J29" s="14"/>
      <c r="K29" s="37"/>
      <c r="L29" s="37"/>
      <c r="M29" s="43"/>
      <c r="N29" s="3"/>
      <c r="O29" s="28"/>
      <c r="P29" s="10"/>
      <c r="Q29" s="14"/>
      <c r="R29" s="37"/>
      <c r="S29" s="37"/>
      <c r="T29" s="43"/>
      <c r="U29" s="3"/>
      <c r="V29" s="28"/>
      <c r="W29" s="10"/>
      <c r="X29" s="14"/>
      <c r="Y29" s="37"/>
      <c r="Z29" s="37"/>
      <c r="AA29" s="43"/>
      <c r="AB29" s="3"/>
      <c r="AC29" s="28"/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44519</v>
      </c>
      <c r="D41" s="69"/>
      <c r="E41" s="69"/>
      <c r="F41" s="69"/>
      <c r="G41" s="69"/>
      <c r="H41" s="70"/>
      <c r="I41" s="7"/>
      <c r="J41" s="68">
        <v>44520</v>
      </c>
      <c r="K41" s="69"/>
      <c r="L41" s="69"/>
      <c r="M41" s="69"/>
      <c r="N41" s="69"/>
      <c r="O41" s="70"/>
      <c r="P41" s="11"/>
      <c r="Q41" s="68">
        <v>44521</v>
      </c>
      <c r="R41" s="71"/>
      <c r="S41" s="71"/>
      <c r="T41" s="71"/>
      <c r="U41" s="71"/>
      <c r="V41" s="72"/>
      <c r="W41" s="9"/>
      <c r="X41" s="73" t="s">
        <v>17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0.27083333333333331</v>
      </c>
      <c r="E42" s="36">
        <v>0.625</v>
      </c>
      <c r="F42" s="42">
        <v>2.0833333333333332E-2</v>
      </c>
      <c r="G42" s="13" t="s">
        <v>21</v>
      </c>
      <c r="H42" s="27">
        <v>0.35416666666666669</v>
      </c>
      <c r="I42" s="7"/>
      <c r="J42" s="12" t="s">
        <v>12</v>
      </c>
      <c r="K42" s="36">
        <v>0.27083333333333331</v>
      </c>
      <c r="L42" s="36">
        <v>0.625</v>
      </c>
      <c r="M42" s="42">
        <v>2.0833333333333332E-2</v>
      </c>
      <c r="N42" s="13" t="s">
        <v>21</v>
      </c>
      <c r="O42" s="27">
        <v>0.35416666666666669</v>
      </c>
      <c r="P42" s="11"/>
      <c r="Q42" s="12" t="s">
        <v>13</v>
      </c>
      <c r="R42" s="36">
        <v>0.27083333333333331</v>
      </c>
      <c r="S42" s="36">
        <v>0.625</v>
      </c>
      <c r="T42" s="42">
        <v>2.0833333333333332E-2</v>
      </c>
      <c r="U42" s="13" t="s">
        <v>21</v>
      </c>
      <c r="V42" s="27">
        <v>0.35416666666666669</v>
      </c>
      <c r="W42" s="10"/>
      <c r="X42" s="52" t="s">
        <v>7</v>
      </c>
      <c r="Y42" s="53">
        <v>16</v>
      </c>
      <c r="Z42" s="53">
        <v>25.5</v>
      </c>
      <c r="AA42" s="53">
        <v>2.5</v>
      </c>
      <c r="AB42" s="54">
        <v>39</v>
      </c>
      <c r="AC42" s="7"/>
      <c r="AD42" s="7"/>
    </row>
    <row r="43" spans="1:30">
      <c r="A43" s="7"/>
      <c r="B43" s="7"/>
      <c r="C43" s="14" t="s">
        <v>11</v>
      </c>
      <c r="D43" s="37">
        <v>0.29166666666666669</v>
      </c>
      <c r="E43" s="37">
        <v>0.64583333333333337</v>
      </c>
      <c r="F43" s="43">
        <v>2.0833333333333332E-2</v>
      </c>
      <c r="G43" s="3" t="s">
        <v>5</v>
      </c>
      <c r="H43" s="28">
        <v>0.35416666666666669</v>
      </c>
      <c r="I43" s="7"/>
      <c r="J43" s="14" t="s">
        <v>12</v>
      </c>
      <c r="K43" s="37">
        <v>0.35416666666666669</v>
      </c>
      <c r="L43" s="37">
        <v>0.70833333333333337</v>
      </c>
      <c r="M43" s="43">
        <v>2.0833333333333332E-2</v>
      </c>
      <c r="N43" s="3" t="s">
        <v>5</v>
      </c>
      <c r="O43" s="28">
        <v>0.35416666666666669</v>
      </c>
      <c r="P43" s="11"/>
      <c r="Q43" s="14" t="s">
        <v>13</v>
      </c>
      <c r="R43" s="37">
        <v>0.35416666666666669</v>
      </c>
      <c r="S43" s="37">
        <v>0.70833333333333337</v>
      </c>
      <c r="T43" s="43">
        <v>2.0833333333333332E-2</v>
      </c>
      <c r="U43" s="3" t="s">
        <v>5</v>
      </c>
      <c r="V43" s="28">
        <v>0.35416666666666669</v>
      </c>
      <c r="W43" s="10"/>
      <c r="X43" s="14" t="s">
        <v>8</v>
      </c>
      <c r="Y43" s="3">
        <v>16</v>
      </c>
      <c r="Z43" s="3">
        <v>25.5</v>
      </c>
      <c r="AA43" s="3">
        <v>2.5</v>
      </c>
      <c r="AB43" s="54">
        <v>39</v>
      </c>
      <c r="AC43" s="7"/>
      <c r="AD43" s="7"/>
    </row>
    <row r="44" spans="1:30">
      <c r="A44" s="7"/>
      <c r="B44" s="7"/>
      <c r="C44" s="14" t="s">
        <v>11</v>
      </c>
      <c r="D44" s="49">
        <v>0.35416666666424135</v>
      </c>
      <c r="E44" s="37">
        <v>0.70833333333333337</v>
      </c>
      <c r="F44" s="43">
        <v>2.0833333333333332E-2</v>
      </c>
      <c r="G44" s="3" t="s">
        <v>5</v>
      </c>
      <c r="H44" s="28">
        <v>0.35416666666909202</v>
      </c>
      <c r="I44" s="7"/>
      <c r="J44" s="14" t="s">
        <v>12</v>
      </c>
      <c r="K44" s="37">
        <v>0.375</v>
      </c>
      <c r="L44" s="37">
        <v>0.72916666666424135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0.375</v>
      </c>
      <c r="S44" s="37">
        <v>0.72916666666424135</v>
      </c>
      <c r="T44" s="43">
        <v>2.0833333333333332E-2</v>
      </c>
      <c r="U44" s="3" t="s">
        <v>5</v>
      </c>
      <c r="V44" s="28">
        <v>0.35416666666424135</v>
      </c>
      <c r="W44" s="10"/>
      <c r="X44" s="14" t="s">
        <v>9</v>
      </c>
      <c r="Y44" s="3">
        <v>16</v>
      </c>
      <c r="Z44" s="3">
        <v>25.5</v>
      </c>
      <c r="AA44" s="3">
        <v>2.5</v>
      </c>
      <c r="AB44" s="54">
        <v>39</v>
      </c>
      <c r="AC44" s="7"/>
      <c r="AD44" s="7"/>
    </row>
    <row r="45" spans="1:30">
      <c r="A45" s="7"/>
      <c r="B45" s="7"/>
      <c r="C45" s="14" t="s">
        <v>11</v>
      </c>
      <c r="D45" s="37">
        <v>0.64583333333575865</v>
      </c>
      <c r="E45" s="37">
        <v>0.95833333333333337</v>
      </c>
      <c r="F45" s="43">
        <v>2.0833333333333332E-2</v>
      </c>
      <c r="G45" s="3" t="s">
        <v>21</v>
      </c>
      <c r="H45" s="28">
        <v>0.31249999999757472</v>
      </c>
      <c r="I45" s="7"/>
      <c r="J45" s="14" t="s">
        <v>12</v>
      </c>
      <c r="K45" s="37">
        <v>0.41666666666424135</v>
      </c>
      <c r="L45" s="37">
        <v>0.77083333333575865</v>
      </c>
      <c r="M45" s="43">
        <v>2.0833333333333332E-2</v>
      </c>
      <c r="N45" s="3" t="s">
        <v>21</v>
      </c>
      <c r="O45" s="28">
        <v>0.35416666667151731</v>
      </c>
      <c r="P45" s="11"/>
      <c r="Q45" s="14" t="s">
        <v>13</v>
      </c>
      <c r="R45" s="37">
        <v>0.41666666666424135</v>
      </c>
      <c r="S45" s="37">
        <v>0.77083333333575865</v>
      </c>
      <c r="T45" s="43">
        <v>2.0833333333333332E-2</v>
      </c>
      <c r="U45" s="3" t="s">
        <v>21</v>
      </c>
      <c r="V45" s="28">
        <v>0.35416666667151731</v>
      </c>
      <c r="W45" s="10"/>
      <c r="X45" s="14" t="s">
        <v>10</v>
      </c>
      <c r="Y45" s="3">
        <v>16</v>
      </c>
      <c r="Z45" s="3">
        <v>25.5</v>
      </c>
      <c r="AA45" s="3">
        <v>2.5</v>
      </c>
      <c r="AB45" s="54">
        <v>39</v>
      </c>
      <c r="AC45" s="7"/>
      <c r="AD45" s="7"/>
    </row>
    <row r="46" spans="1:30">
      <c r="A46" s="7"/>
      <c r="B46" s="7"/>
      <c r="C46" s="14" t="s">
        <v>11</v>
      </c>
      <c r="D46" s="37">
        <v>0.6875</v>
      </c>
      <c r="E46" s="37">
        <v>0.99930555555329192</v>
      </c>
      <c r="F46" s="43">
        <v>2.0833333333333332E-2</v>
      </c>
      <c r="G46" s="3" t="s">
        <v>5</v>
      </c>
      <c r="H46" s="28">
        <v>0.31180555555329192</v>
      </c>
      <c r="I46" s="7"/>
      <c r="J46" s="14" t="s">
        <v>12</v>
      </c>
      <c r="K46" s="37">
        <v>0.47916666666424135</v>
      </c>
      <c r="L46" s="37">
        <v>0.83333333333575865</v>
      </c>
      <c r="M46" s="43">
        <v>2.0833333333333332E-2</v>
      </c>
      <c r="N46" s="3" t="s">
        <v>5</v>
      </c>
      <c r="O46" s="28">
        <v>0.35416666667151731</v>
      </c>
      <c r="P46" s="11"/>
      <c r="Q46" s="14" t="s">
        <v>13</v>
      </c>
      <c r="R46" s="37">
        <v>0.47916666666424135</v>
      </c>
      <c r="S46" s="37">
        <v>0.83333333333575865</v>
      </c>
      <c r="T46" s="43">
        <v>2.0833333333333332E-2</v>
      </c>
      <c r="U46" s="3" t="s">
        <v>24</v>
      </c>
      <c r="V46" s="28">
        <v>0.35416666667151731</v>
      </c>
      <c r="W46" s="10"/>
      <c r="X46" s="14" t="s">
        <v>11</v>
      </c>
      <c r="Y46" s="3">
        <v>16</v>
      </c>
      <c r="Z46" s="3">
        <v>25.5</v>
      </c>
      <c r="AA46" s="3">
        <v>2.5</v>
      </c>
      <c r="AB46" s="54">
        <v>39</v>
      </c>
      <c r="AC46" s="7"/>
      <c r="AD46" s="7"/>
    </row>
    <row r="47" spans="1:30">
      <c r="A47" s="7"/>
      <c r="B47" s="7"/>
      <c r="C47" s="14"/>
      <c r="D47" s="37"/>
      <c r="E47" s="37"/>
      <c r="F47" s="43"/>
      <c r="G47" s="3"/>
      <c r="H47" s="28"/>
      <c r="I47" s="7"/>
      <c r="J47" s="14" t="s">
        <v>12</v>
      </c>
      <c r="K47" s="37">
        <v>0.57291666666424135</v>
      </c>
      <c r="L47" s="37">
        <v>0.91666666666424135</v>
      </c>
      <c r="M47" s="43">
        <v>2.0833333333333332E-2</v>
      </c>
      <c r="N47" s="3" t="s">
        <v>21</v>
      </c>
      <c r="O47" s="28">
        <v>0.34375</v>
      </c>
      <c r="P47" s="11"/>
      <c r="Q47" s="14" t="s">
        <v>13</v>
      </c>
      <c r="R47" s="37">
        <v>0.57291666666424135</v>
      </c>
      <c r="S47" s="37">
        <v>0.91666666666424135</v>
      </c>
      <c r="T47" s="43">
        <v>2.0833333333333332E-2</v>
      </c>
      <c r="U47" s="3" t="s">
        <v>21</v>
      </c>
      <c r="V47" s="28">
        <v>0.34375</v>
      </c>
      <c r="W47" s="10"/>
      <c r="X47" s="14" t="s">
        <v>12</v>
      </c>
      <c r="Y47" s="3">
        <v>25.25</v>
      </c>
      <c r="Z47" s="3">
        <v>33</v>
      </c>
      <c r="AA47" s="3">
        <v>3.5</v>
      </c>
      <c r="AB47" s="54">
        <v>54.75</v>
      </c>
      <c r="AC47" s="7"/>
      <c r="AD47" s="7"/>
    </row>
    <row r="48" spans="1:30" ht="15" thickBot="1">
      <c r="A48" s="7"/>
      <c r="B48" s="7"/>
      <c r="C48" s="14"/>
      <c r="D48" s="37"/>
      <c r="E48" s="37"/>
      <c r="F48" s="43"/>
      <c r="G48" s="3"/>
      <c r="H48" s="28"/>
      <c r="I48" s="7"/>
      <c r="J48" s="14" t="s">
        <v>12</v>
      </c>
      <c r="K48" s="37">
        <v>0.6875</v>
      </c>
      <c r="L48" s="37">
        <v>0.99930555555555556</v>
      </c>
      <c r="M48" s="43">
        <v>2.0833333333333332E-2</v>
      </c>
      <c r="N48" s="3" t="s">
        <v>5</v>
      </c>
      <c r="O48" s="28">
        <v>0.31180555555555556</v>
      </c>
      <c r="P48" s="11"/>
      <c r="Q48" s="14" t="s">
        <v>13</v>
      </c>
      <c r="R48" s="37">
        <v>0.6875</v>
      </c>
      <c r="S48" s="37">
        <v>0.99930555555555556</v>
      </c>
      <c r="T48" s="43">
        <v>2.0833333333333332E-2</v>
      </c>
      <c r="U48" s="3" t="s">
        <v>5</v>
      </c>
      <c r="V48" s="28">
        <v>0.31180555555555556</v>
      </c>
      <c r="W48" s="10"/>
      <c r="X48" s="16" t="s">
        <v>13</v>
      </c>
      <c r="Y48" s="3">
        <v>25.25</v>
      </c>
      <c r="Z48" s="3">
        <v>33</v>
      </c>
      <c r="AA48" s="3">
        <v>3.5</v>
      </c>
      <c r="AB48" s="54">
        <v>54.75</v>
      </c>
      <c r="AC48" s="7"/>
      <c r="AD48" s="7"/>
    </row>
    <row r="49" spans="1:30" ht="15" thickBot="1">
      <c r="A49" s="7"/>
      <c r="B49" s="7"/>
      <c r="C49" s="14"/>
      <c r="D49" s="37"/>
      <c r="E49" s="37"/>
      <c r="F49" s="43"/>
      <c r="G49" s="3"/>
      <c r="H49" s="28"/>
      <c r="I49" s="7"/>
      <c r="J49" s="14"/>
      <c r="K49" s="37"/>
      <c r="L49" s="37"/>
      <c r="M49" s="43"/>
      <c r="N49" s="3"/>
      <c r="O49" s="28"/>
      <c r="P49" s="11"/>
      <c r="Q49" s="14"/>
      <c r="R49" s="37"/>
      <c r="S49" s="37"/>
      <c r="T49" s="43"/>
      <c r="U49" s="3"/>
      <c r="V49" s="28"/>
      <c r="W49" s="10"/>
      <c r="X49" s="4" t="s">
        <v>6</v>
      </c>
      <c r="Y49" s="5">
        <v>130.5</v>
      </c>
      <c r="Z49" s="5">
        <v>193.5</v>
      </c>
      <c r="AA49" s="32">
        <v>19.5</v>
      </c>
      <c r="AB49" s="6">
        <v>304.5</v>
      </c>
      <c r="AC49" s="7"/>
      <c r="AD49" s="7"/>
    </row>
    <row r="50" spans="1:30">
      <c r="A50" s="7"/>
      <c r="B50" s="7"/>
      <c r="C50" s="14"/>
      <c r="D50" s="37"/>
      <c r="E50" s="37"/>
      <c r="F50" s="43"/>
      <c r="G50" s="3"/>
      <c r="H50" s="28"/>
      <c r="I50" s="7"/>
      <c r="J50" s="14"/>
      <c r="K50" s="37"/>
      <c r="L50" s="37"/>
      <c r="M50" s="43"/>
      <c r="N50" s="3"/>
      <c r="O50" s="28"/>
      <c r="P50" s="11"/>
      <c r="Q50" s="14"/>
      <c r="R50" s="37"/>
      <c r="S50" s="37"/>
      <c r="T50" s="43"/>
      <c r="U50" s="3"/>
      <c r="V50" s="28"/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/>
      <c r="D51" s="37"/>
      <c r="E51" s="37"/>
      <c r="F51" s="43"/>
      <c r="G51" s="3"/>
      <c r="H51" s="28"/>
      <c r="I51" s="7"/>
      <c r="J51" s="14"/>
      <c r="K51" s="37"/>
      <c r="L51" s="37"/>
      <c r="M51" s="43"/>
      <c r="N51" s="3"/>
      <c r="O51" s="28"/>
      <c r="P51" s="11"/>
      <c r="Q51" s="14"/>
      <c r="R51" s="37"/>
      <c r="S51" s="37"/>
      <c r="T51" s="43"/>
      <c r="U51" s="3"/>
      <c r="V51" s="28"/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/>
      <c r="D52" s="37"/>
      <c r="E52" s="37"/>
      <c r="F52" s="43"/>
      <c r="G52" s="3"/>
      <c r="H52" s="28"/>
      <c r="I52" s="7"/>
      <c r="J52" s="14"/>
      <c r="K52" s="37"/>
      <c r="L52" s="37"/>
      <c r="M52" s="43"/>
      <c r="N52" s="3"/>
      <c r="O52" s="28"/>
      <c r="P52" s="11"/>
      <c r="Q52" s="14"/>
      <c r="R52" s="37"/>
      <c r="S52" s="37"/>
      <c r="T52" s="43"/>
      <c r="U52" s="3"/>
      <c r="V52" s="28"/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/>
      <c r="D53" s="37"/>
      <c r="E53" s="37"/>
      <c r="F53" s="43"/>
      <c r="G53" s="3"/>
      <c r="H53" s="28"/>
      <c r="I53" s="7"/>
      <c r="J53" s="14"/>
      <c r="K53" s="37"/>
      <c r="L53" s="37"/>
      <c r="M53" s="43"/>
      <c r="N53" s="3"/>
      <c r="O53" s="28"/>
      <c r="P53" s="11"/>
      <c r="Q53" s="14"/>
      <c r="R53" s="37"/>
      <c r="S53" s="37"/>
      <c r="T53" s="43"/>
      <c r="U53" s="3"/>
      <c r="V53" s="28"/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/>
      <c r="D54" s="37"/>
      <c r="E54" s="37"/>
      <c r="F54" s="43"/>
      <c r="G54" s="3"/>
      <c r="H54" s="28"/>
      <c r="I54" s="7"/>
      <c r="J54" s="14"/>
      <c r="K54" s="37"/>
      <c r="L54" s="37"/>
      <c r="M54" s="43"/>
      <c r="N54" s="3"/>
      <c r="O54" s="28"/>
      <c r="P54" s="11"/>
      <c r="Q54" s="14"/>
      <c r="R54" s="37"/>
      <c r="S54" s="37"/>
      <c r="T54" s="43"/>
      <c r="U54" s="3"/>
      <c r="V54" s="28"/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/>
      <c r="D55" s="37"/>
      <c r="E55" s="37"/>
      <c r="F55" s="43"/>
      <c r="G55" s="3"/>
      <c r="H55" s="28"/>
      <c r="I55" s="7"/>
      <c r="J55" s="14"/>
      <c r="K55" s="37"/>
      <c r="L55" s="37"/>
      <c r="M55" s="43"/>
      <c r="N55" s="3"/>
      <c r="O55" s="28"/>
      <c r="P55" s="11"/>
      <c r="Q55" s="14"/>
      <c r="R55" s="37"/>
      <c r="S55" s="37"/>
      <c r="T55" s="43"/>
      <c r="U55" s="3"/>
      <c r="V55" s="28"/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/>
      <c r="D56" s="37"/>
      <c r="E56" s="37"/>
      <c r="F56" s="43"/>
      <c r="G56" s="3"/>
      <c r="H56" s="28"/>
      <c r="I56" s="7"/>
      <c r="J56" s="14"/>
      <c r="K56" s="37"/>
      <c r="L56" s="37"/>
      <c r="M56" s="43"/>
      <c r="N56" s="3"/>
      <c r="O56" s="28"/>
      <c r="P56" s="11"/>
      <c r="Q56" s="14"/>
      <c r="R56" s="37"/>
      <c r="S56" s="37"/>
      <c r="T56" s="43"/>
      <c r="U56" s="3"/>
      <c r="V56" s="28"/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/>
      <c r="D57" s="37"/>
      <c r="E57" s="37"/>
      <c r="F57" s="43"/>
      <c r="G57" s="3"/>
      <c r="H57" s="28"/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/>
      <c r="D58" s="37"/>
      <c r="E58" s="37"/>
      <c r="F58" s="43"/>
      <c r="G58" s="3"/>
      <c r="H58" s="28"/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/>
      <c r="D59" s="37"/>
      <c r="E59" s="37"/>
      <c r="F59" s="43"/>
      <c r="G59" s="3"/>
      <c r="H59" s="28"/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/>
      <c r="D60" s="37"/>
      <c r="E60" s="37"/>
      <c r="F60" s="43"/>
      <c r="G60" s="3"/>
      <c r="H60" s="28"/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/>
      <c r="D61" s="37"/>
      <c r="E61" s="37"/>
      <c r="F61" s="43"/>
      <c r="G61" s="3"/>
      <c r="H61" s="28"/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/>
      <c r="D62" s="37"/>
      <c r="E62" s="37"/>
      <c r="F62" s="43"/>
      <c r="G62" s="3"/>
      <c r="H62" s="28"/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/>
      <c r="D63" s="37"/>
      <c r="E63" s="37"/>
      <c r="F63" s="43"/>
      <c r="G63" s="3"/>
      <c r="H63" s="28"/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/>
      <c r="D64" s="37"/>
      <c r="E64" s="37"/>
      <c r="F64" s="43"/>
      <c r="G64" s="3"/>
      <c r="H64" s="28"/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/>
      <c r="D65" s="37"/>
      <c r="E65" s="37"/>
      <c r="F65" s="43"/>
      <c r="G65" s="3"/>
      <c r="H65" s="28"/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/>
      <c r="D66" s="37"/>
      <c r="E66" s="37"/>
      <c r="F66" s="43"/>
      <c r="G66" s="3"/>
      <c r="H66" s="28"/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>
      <selection activeCell="AC8" sqref="AC8"/>
    </sheetView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44522</v>
      </c>
      <c r="D4" s="71"/>
      <c r="E4" s="71"/>
      <c r="F4" s="71"/>
      <c r="G4" s="71"/>
      <c r="H4" s="72"/>
      <c r="I4" s="7"/>
      <c r="J4" s="68">
        <v>44523</v>
      </c>
      <c r="K4" s="71"/>
      <c r="L4" s="71"/>
      <c r="M4" s="71"/>
      <c r="N4" s="71"/>
      <c r="O4" s="72"/>
      <c r="P4" s="9"/>
      <c r="Q4" s="68">
        <v>44524</v>
      </c>
      <c r="R4" s="71"/>
      <c r="S4" s="71"/>
      <c r="T4" s="71"/>
      <c r="U4" s="71"/>
      <c r="V4" s="72"/>
      <c r="W4" s="9"/>
      <c r="X4" s="68">
        <v>44525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7</v>
      </c>
      <c r="D5" s="48">
        <v>0.27083333333333331</v>
      </c>
      <c r="E5" s="36">
        <v>0.625</v>
      </c>
      <c r="F5" s="42">
        <v>2.0833333333333332E-2</v>
      </c>
      <c r="G5" s="13" t="s">
        <v>21</v>
      </c>
      <c r="H5" s="27">
        <v>0.35416666666666669</v>
      </c>
      <c r="I5" s="7"/>
      <c r="J5" s="12" t="s">
        <v>8</v>
      </c>
      <c r="K5" s="48">
        <v>0.27083333333333331</v>
      </c>
      <c r="L5" s="36">
        <v>0.625</v>
      </c>
      <c r="M5" s="42">
        <v>2.0833333333333332E-2</v>
      </c>
      <c r="N5" s="13" t="s">
        <v>21</v>
      </c>
      <c r="O5" s="27">
        <v>0.35416666666666669</v>
      </c>
      <c r="P5" s="10"/>
      <c r="Q5" s="12" t="s">
        <v>9</v>
      </c>
      <c r="R5" s="48">
        <v>0.27083333333333331</v>
      </c>
      <c r="S5" s="36">
        <v>0.625</v>
      </c>
      <c r="T5" s="42">
        <v>2.0833333333333332E-2</v>
      </c>
      <c r="U5" s="13" t="s">
        <v>21</v>
      </c>
      <c r="V5" s="27">
        <v>0.35416666666666669</v>
      </c>
      <c r="W5" s="10"/>
      <c r="X5" s="12" t="s">
        <v>10</v>
      </c>
      <c r="Y5" s="48">
        <v>0.27083333333333331</v>
      </c>
      <c r="Z5" s="36">
        <v>0.625</v>
      </c>
      <c r="AA5" s="42">
        <v>2.0833333333333332E-2</v>
      </c>
      <c r="AB5" s="13" t="s">
        <v>21</v>
      </c>
      <c r="AC5" s="27">
        <v>0.35416666666666669</v>
      </c>
      <c r="AD5" s="30"/>
    </row>
    <row r="6" spans="1:30">
      <c r="A6" s="7"/>
      <c r="B6" s="7"/>
      <c r="C6" s="14" t="s">
        <v>7</v>
      </c>
      <c r="D6" s="37">
        <v>0.29166666666666669</v>
      </c>
      <c r="E6" s="37">
        <v>0.64583333333333337</v>
      </c>
      <c r="F6" s="43">
        <v>2.0833333333333332E-2</v>
      </c>
      <c r="G6" s="3" t="s">
        <v>5</v>
      </c>
      <c r="H6" s="28">
        <v>0.35416666666666669</v>
      </c>
      <c r="I6" s="7"/>
      <c r="J6" s="14" t="s">
        <v>8</v>
      </c>
      <c r="K6" s="37">
        <v>0.29166666666666669</v>
      </c>
      <c r="L6" s="37">
        <v>0.64583333333333337</v>
      </c>
      <c r="M6" s="43">
        <v>2.0833333333333332E-2</v>
      </c>
      <c r="N6" s="3" t="s">
        <v>5</v>
      </c>
      <c r="O6" s="28">
        <v>0.35416666666666669</v>
      </c>
      <c r="P6" s="10"/>
      <c r="Q6" s="14" t="s">
        <v>9</v>
      </c>
      <c r="R6" s="37">
        <v>0.29166666666666669</v>
      </c>
      <c r="S6" s="37">
        <v>0.64583333333333337</v>
      </c>
      <c r="T6" s="43">
        <v>2.0833333333333332E-2</v>
      </c>
      <c r="U6" s="3" t="s">
        <v>5</v>
      </c>
      <c r="V6" s="28">
        <v>0.35416666666666669</v>
      </c>
      <c r="W6" s="10"/>
      <c r="X6" s="14" t="s">
        <v>10</v>
      </c>
      <c r="Y6" s="37">
        <v>0.29166666666666669</v>
      </c>
      <c r="Z6" s="37">
        <v>0.64583333333333337</v>
      </c>
      <c r="AA6" s="43">
        <v>2.0833333333333332E-2</v>
      </c>
      <c r="AB6" s="3" t="s">
        <v>5</v>
      </c>
      <c r="AC6" s="28">
        <v>0.35416666666666669</v>
      </c>
      <c r="AD6" s="30"/>
    </row>
    <row r="7" spans="1:30">
      <c r="A7" s="7"/>
      <c r="B7" s="7"/>
      <c r="C7" s="14" t="s">
        <v>7</v>
      </c>
      <c r="D7" s="49">
        <v>0.35416666666424135</v>
      </c>
      <c r="E7" s="37">
        <v>0.70833333333333337</v>
      </c>
      <c r="F7" s="43">
        <v>2.0833333333333332E-2</v>
      </c>
      <c r="G7" s="3" t="s">
        <v>5</v>
      </c>
      <c r="H7" s="28">
        <v>0.35416666666909202</v>
      </c>
      <c r="I7" s="7"/>
      <c r="J7" s="14" t="s">
        <v>8</v>
      </c>
      <c r="K7" s="49">
        <v>0.35416666666424135</v>
      </c>
      <c r="L7" s="37">
        <v>0.70833333333333337</v>
      </c>
      <c r="M7" s="43">
        <v>2.0833333333333332E-2</v>
      </c>
      <c r="N7" s="3" t="s">
        <v>5</v>
      </c>
      <c r="O7" s="28">
        <v>0.35416666666909202</v>
      </c>
      <c r="P7" s="10"/>
      <c r="Q7" s="14" t="s">
        <v>9</v>
      </c>
      <c r="R7" s="49">
        <v>0.35416666666424135</v>
      </c>
      <c r="S7" s="37">
        <v>0.70833333333333337</v>
      </c>
      <c r="T7" s="43">
        <v>2.0833333333333332E-2</v>
      </c>
      <c r="U7" s="3" t="s">
        <v>5</v>
      </c>
      <c r="V7" s="28">
        <v>0.35416666666909202</v>
      </c>
      <c r="W7" s="10"/>
      <c r="X7" s="14" t="s">
        <v>10</v>
      </c>
      <c r="Y7" s="49">
        <v>0.35416666666424135</v>
      </c>
      <c r="Z7" s="37">
        <v>0.70833333333333337</v>
      </c>
      <c r="AA7" s="43">
        <v>2.0833333333333332E-2</v>
      </c>
      <c r="AB7" s="3" t="s">
        <v>5</v>
      </c>
      <c r="AC7" s="28">
        <v>0.35416666666909202</v>
      </c>
      <c r="AD7" s="30"/>
    </row>
    <row r="8" spans="1:30">
      <c r="A8" s="7"/>
      <c r="B8" s="7"/>
      <c r="C8" s="14" t="s">
        <v>7</v>
      </c>
      <c r="D8" s="37">
        <v>0.64583333333575865</v>
      </c>
      <c r="E8" s="37">
        <v>0.95833333333333337</v>
      </c>
      <c r="F8" s="43">
        <v>2.0833333333333332E-2</v>
      </c>
      <c r="G8" s="3" t="s">
        <v>21</v>
      </c>
      <c r="H8" s="28">
        <v>0.31249999999757472</v>
      </c>
      <c r="I8" s="7"/>
      <c r="J8" s="14" t="s">
        <v>8</v>
      </c>
      <c r="K8" s="37">
        <v>0.64583333333575865</v>
      </c>
      <c r="L8" s="37">
        <v>0.95833333333333337</v>
      </c>
      <c r="M8" s="43">
        <v>2.0833333333333332E-2</v>
      </c>
      <c r="N8" s="3" t="s">
        <v>21</v>
      </c>
      <c r="O8" s="28">
        <v>0.31249999999757472</v>
      </c>
      <c r="P8" s="10"/>
      <c r="Q8" s="14" t="s">
        <v>9</v>
      </c>
      <c r="R8" s="37">
        <v>0.64583333333575865</v>
      </c>
      <c r="S8" s="37">
        <v>0.95833333333333337</v>
      </c>
      <c r="T8" s="43">
        <v>2.0833333333333332E-2</v>
      </c>
      <c r="U8" s="3" t="s">
        <v>21</v>
      </c>
      <c r="V8" s="28">
        <v>0.31249999999757472</v>
      </c>
      <c r="W8" s="10"/>
      <c r="X8" s="14" t="s">
        <v>10</v>
      </c>
      <c r="Y8" s="37">
        <v>0.64583333333575865</v>
      </c>
      <c r="Z8" s="37">
        <v>0.95833333333333337</v>
      </c>
      <c r="AA8" s="43">
        <v>2.0833333333333332E-2</v>
      </c>
      <c r="AB8" s="3" t="s">
        <v>21</v>
      </c>
      <c r="AC8" s="28">
        <v>0.31249999999757472</v>
      </c>
      <c r="AD8" s="30"/>
    </row>
    <row r="9" spans="1:30">
      <c r="A9" s="7"/>
      <c r="B9" s="7"/>
      <c r="C9" s="14" t="s">
        <v>7</v>
      </c>
      <c r="D9" s="37">
        <v>0.6875</v>
      </c>
      <c r="E9" s="37">
        <v>0.99930555555329192</v>
      </c>
      <c r="F9" s="43">
        <v>2.0833333333333332E-2</v>
      </c>
      <c r="G9" s="3" t="s">
        <v>5</v>
      </c>
      <c r="H9" s="28">
        <v>0.31180555555329192</v>
      </c>
      <c r="I9" s="7"/>
      <c r="J9" s="14" t="s">
        <v>8</v>
      </c>
      <c r="K9" s="37">
        <v>0.6875</v>
      </c>
      <c r="L9" s="37">
        <v>0.99930555555329192</v>
      </c>
      <c r="M9" s="43">
        <v>2.0833333333333332E-2</v>
      </c>
      <c r="N9" s="3" t="s">
        <v>5</v>
      </c>
      <c r="O9" s="28">
        <v>0.31180555555329192</v>
      </c>
      <c r="P9" s="10"/>
      <c r="Q9" s="14" t="s">
        <v>9</v>
      </c>
      <c r="R9" s="37">
        <v>0.6875</v>
      </c>
      <c r="S9" s="37">
        <v>0.99930555555329192</v>
      </c>
      <c r="T9" s="43">
        <v>2.0833333333333332E-2</v>
      </c>
      <c r="U9" s="3" t="s">
        <v>5</v>
      </c>
      <c r="V9" s="28">
        <v>0.31180555555329192</v>
      </c>
      <c r="W9" s="10"/>
      <c r="X9" s="14" t="s">
        <v>10</v>
      </c>
      <c r="Y9" s="37">
        <v>0.6875</v>
      </c>
      <c r="Z9" s="37">
        <v>0.99930555555329192</v>
      </c>
      <c r="AA9" s="43">
        <v>2.0833333333333332E-2</v>
      </c>
      <c r="AB9" s="3" t="s">
        <v>5</v>
      </c>
      <c r="AC9" s="28">
        <v>0.31180555555329192</v>
      </c>
      <c r="AD9" s="30"/>
    </row>
    <row r="10" spans="1:30">
      <c r="A10" s="7"/>
      <c r="B10" s="7"/>
      <c r="C10" s="14"/>
      <c r="D10" s="37"/>
      <c r="E10" s="37"/>
      <c r="F10" s="43"/>
      <c r="G10" s="3"/>
      <c r="H10" s="28"/>
      <c r="I10" s="7"/>
      <c r="J10" s="14"/>
      <c r="K10" s="37"/>
      <c r="L10" s="37"/>
      <c r="M10" s="43"/>
      <c r="N10" s="3"/>
      <c r="O10" s="28"/>
      <c r="P10" s="10"/>
      <c r="Q10" s="14"/>
      <c r="R10" s="37"/>
      <c r="S10" s="37"/>
      <c r="T10" s="43"/>
      <c r="U10" s="3"/>
      <c r="V10" s="28"/>
      <c r="W10" s="10"/>
      <c r="X10" s="14"/>
      <c r="Y10" s="37"/>
      <c r="Z10" s="37"/>
      <c r="AA10" s="43"/>
      <c r="AB10" s="3"/>
      <c r="AC10" s="28"/>
      <c r="AD10" s="30"/>
    </row>
    <row r="11" spans="1:30">
      <c r="A11" s="7"/>
      <c r="B11" s="7"/>
      <c r="C11" s="14"/>
      <c r="D11" s="37"/>
      <c r="E11" s="37"/>
      <c r="F11" s="43"/>
      <c r="G11" s="3"/>
      <c r="H11" s="28"/>
      <c r="I11" s="7"/>
      <c r="J11" s="14"/>
      <c r="K11" s="37"/>
      <c r="L11" s="37"/>
      <c r="M11" s="43"/>
      <c r="N11" s="3"/>
      <c r="O11" s="28"/>
      <c r="P11" s="10"/>
      <c r="Q11" s="14"/>
      <c r="R11" s="37"/>
      <c r="S11" s="37"/>
      <c r="T11" s="43"/>
      <c r="U11" s="3"/>
      <c r="V11" s="28"/>
      <c r="W11" s="10"/>
      <c r="X11" s="14"/>
      <c r="Y11" s="37"/>
      <c r="Z11" s="37"/>
      <c r="AA11" s="43"/>
      <c r="AB11" s="3"/>
      <c r="AC11" s="28"/>
      <c r="AD11" s="30"/>
    </row>
    <row r="12" spans="1:30">
      <c r="A12" s="7"/>
      <c r="B12" s="7"/>
      <c r="C12" s="14"/>
      <c r="D12" s="37"/>
      <c r="E12" s="37"/>
      <c r="F12" s="43"/>
      <c r="G12" s="3"/>
      <c r="H12" s="28"/>
      <c r="I12" s="7"/>
      <c r="J12" s="14"/>
      <c r="K12" s="37"/>
      <c r="L12" s="37"/>
      <c r="M12" s="43"/>
      <c r="N12" s="3"/>
      <c r="O12" s="28"/>
      <c r="P12" s="10"/>
      <c r="Q12" s="14"/>
      <c r="R12" s="37"/>
      <c r="S12" s="37"/>
      <c r="T12" s="43"/>
      <c r="U12" s="3"/>
      <c r="V12" s="28"/>
      <c r="W12" s="10"/>
      <c r="X12" s="14"/>
      <c r="Y12" s="37"/>
      <c r="Z12" s="37"/>
      <c r="AA12" s="43"/>
      <c r="AB12" s="3"/>
      <c r="AC12" s="28"/>
      <c r="AD12" s="30"/>
    </row>
    <row r="13" spans="1:30">
      <c r="A13" s="7"/>
      <c r="B13" s="7"/>
      <c r="C13" s="14"/>
      <c r="D13" s="37"/>
      <c r="E13" s="37"/>
      <c r="F13" s="43"/>
      <c r="G13" s="3"/>
      <c r="H13" s="28"/>
      <c r="I13" s="7"/>
      <c r="J13" s="14"/>
      <c r="K13" s="37"/>
      <c r="L13" s="37"/>
      <c r="M13" s="43"/>
      <c r="N13" s="3"/>
      <c r="O13" s="28"/>
      <c r="P13" s="10"/>
      <c r="Q13" s="14"/>
      <c r="R13" s="37"/>
      <c r="S13" s="37"/>
      <c r="T13" s="43"/>
      <c r="U13" s="3"/>
      <c r="V13" s="28"/>
      <c r="W13" s="10"/>
      <c r="X13" s="14"/>
      <c r="Y13" s="37"/>
      <c r="Z13" s="37"/>
      <c r="AA13" s="43"/>
      <c r="AB13" s="3"/>
      <c r="AC13" s="28"/>
      <c r="AD13" s="30"/>
    </row>
    <row r="14" spans="1:30">
      <c r="A14" s="7"/>
      <c r="B14" s="7"/>
      <c r="C14" s="14"/>
      <c r="D14" s="37"/>
      <c r="E14" s="37"/>
      <c r="F14" s="43"/>
      <c r="G14" s="3"/>
      <c r="H14" s="28"/>
      <c r="I14" s="7"/>
      <c r="J14" s="14"/>
      <c r="K14" s="37"/>
      <c r="L14" s="37"/>
      <c r="M14" s="43"/>
      <c r="N14" s="3"/>
      <c r="O14" s="28"/>
      <c r="P14" s="10"/>
      <c r="Q14" s="14"/>
      <c r="R14" s="37"/>
      <c r="S14" s="37"/>
      <c r="T14" s="43"/>
      <c r="U14" s="3"/>
      <c r="V14" s="28"/>
      <c r="W14" s="10"/>
      <c r="X14" s="14"/>
      <c r="Y14" s="37"/>
      <c r="Z14" s="37"/>
      <c r="AA14" s="43"/>
      <c r="AB14" s="3"/>
      <c r="AC14" s="28"/>
      <c r="AD14" s="30"/>
    </row>
    <row r="15" spans="1:30">
      <c r="A15" s="7"/>
      <c r="B15" s="7"/>
      <c r="C15" s="14"/>
      <c r="D15" s="37"/>
      <c r="E15" s="37"/>
      <c r="F15" s="43"/>
      <c r="G15" s="3"/>
      <c r="H15" s="28"/>
      <c r="I15" s="7"/>
      <c r="J15" s="14"/>
      <c r="K15" s="37"/>
      <c r="L15" s="37"/>
      <c r="M15" s="43"/>
      <c r="N15" s="3"/>
      <c r="O15" s="28"/>
      <c r="P15" s="10"/>
      <c r="Q15" s="14"/>
      <c r="R15" s="37"/>
      <c r="S15" s="37"/>
      <c r="T15" s="43"/>
      <c r="U15" s="3"/>
      <c r="V15" s="28"/>
      <c r="W15" s="10"/>
      <c r="X15" s="14"/>
      <c r="Y15" s="37"/>
      <c r="Z15" s="37"/>
      <c r="AA15" s="43"/>
      <c r="AB15" s="3"/>
      <c r="AC15" s="28"/>
      <c r="AD15" s="30"/>
    </row>
    <row r="16" spans="1:30">
      <c r="A16" s="7"/>
      <c r="B16" s="7"/>
      <c r="C16" s="14"/>
      <c r="D16" s="37"/>
      <c r="E16" s="37"/>
      <c r="F16" s="43"/>
      <c r="G16" s="3"/>
      <c r="H16" s="28"/>
      <c r="I16" s="7"/>
      <c r="J16" s="14"/>
      <c r="K16" s="37"/>
      <c r="L16" s="37"/>
      <c r="M16" s="43"/>
      <c r="N16" s="3"/>
      <c r="O16" s="28"/>
      <c r="P16" s="10"/>
      <c r="Q16" s="14"/>
      <c r="R16" s="37"/>
      <c r="S16" s="37"/>
      <c r="T16" s="43"/>
      <c r="U16" s="3"/>
      <c r="V16" s="28"/>
      <c r="W16" s="10"/>
      <c r="X16" s="14"/>
      <c r="Y16" s="37"/>
      <c r="Z16" s="37"/>
      <c r="AA16" s="43"/>
      <c r="AB16" s="3"/>
      <c r="AC16" s="28"/>
      <c r="AD16" s="30"/>
    </row>
    <row r="17" spans="1:30">
      <c r="A17" s="7"/>
      <c r="B17" s="7"/>
      <c r="C17" s="14"/>
      <c r="D17" s="37"/>
      <c r="E17" s="37"/>
      <c r="F17" s="43"/>
      <c r="G17" s="3"/>
      <c r="H17" s="28"/>
      <c r="I17" s="7"/>
      <c r="J17" s="14"/>
      <c r="K17" s="37"/>
      <c r="L17" s="37"/>
      <c r="M17" s="43"/>
      <c r="N17" s="3"/>
      <c r="O17" s="28"/>
      <c r="P17" s="10"/>
      <c r="Q17" s="14"/>
      <c r="R17" s="37"/>
      <c r="S17" s="37"/>
      <c r="T17" s="43"/>
      <c r="U17" s="3"/>
      <c r="V17" s="28"/>
      <c r="W17" s="10"/>
      <c r="X17" s="14"/>
      <c r="Y17" s="37"/>
      <c r="Z17" s="37"/>
      <c r="AA17" s="43"/>
      <c r="AB17" s="3"/>
      <c r="AC17" s="28"/>
      <c r="AD17" s="30"/>
    </row>
    <row r="18" spans="1:30">
      <c r="A18" s="7"/>
      <c r="B18" s="7"/>
      <c r="C18" s="14"/>
      <c r="D18" s="37"/>
      <c r="E18" s="37"/>
      <c r="F18" s="43"/>
      <c r="G18" s="3"/>
      <c r="H18" s="28"/>
      <c r="I18" s="7"/>
      <c r="J18" s="14"/>
      <c r="K18" s="37"/>
      <c r="L18" s="37"/>
      <c r="M18" s="43"/>
      <c r="N18" s="3"/>
      <c r="O18" s="28"/>
      <c r="P18" s="10"/>
      <c r="Q18" s="14"/>
      <c r="R18" s="37"/>
      <c r="S18" s="37"/>
      <c r="T18" s="43"/>
      <c r="U18" s="3"/>
      <c r="V18" s="28"/>
      <c r="W18" s="10"/>
      <c r="X18" s="14"/>
      <c r="Y18" s="37"/>
      <c r="Z18" s="37"/>
      <c r="AA18" s="43"/>
      <c r="AB18" s="3"/>
      <c r="AC18" s="28"/>
      <c r="AD18" s="30"/>
    </row>
    <row r="19" spans="1:30">
      <c r="A19" s="7"/>
      <c r="B19" s="7"/>
      <c r="C19" s="14"/>
      <c r="D19" s="37"/>
      <c r="E19" s="37"/>
      <c r="F19" s="43"/>
      <c r="G19" s="3"/>
      <c r="H19" s="28"/>
      <c r="I19" s="7"/>
      <c r="J19" s="14"/>
      <c r="K19" s="37"/>
      <c r="L19" s="37"/>
      <c r="M19" s="43"/>
      <c r="N19" s="3"/>
      <c r="O19" s="28"/>
      <c r="P19" s="10"/>
      <c r="Q19" s="14"/>
      <c r="R19" s="37"/>
      <c r="S19" s="37"/>
      <c r="T19" s="43"/>
      <c r="U19" s="3"/>
      <c r="V19" s="28"/>
      <c r="W19" s="10"/>
      <c r="X19" s="14"/>
      <c r="Y19" s="37"/>
      <c r="Z19" s="37"/>
      <c r="AA19" s="43"/>
      <c r="AB19" s="3"/>
      <c r="AC19" s="28"/>
      <c r="AD19" s="30"/>
    </row>
    <row r="20" spans="1:30">
      <c r="A20" s="7"/>
      <c r="B20" s="7"/>
      <c r="C20" s="14"/>
      <c r="D20" s="37"/>
      <c r="E20" s="37"/>
      <c r="F20" s="43"/>
      <c r="G20" s="3"/>
      <c r="H20" s="28"/>
      <c r="I20" s="7"/>
      <c r="J20" s="14"/>
      <c r="K20" s="37"/>
      <c r="L20" s="37"/>
      <c r="M20" s="43"/>
      <c r="N20" s="3"/>
      <c r="O20" s="28"/>
      <c r="P20" s="10"/>
      <c r="Q20" s="14"/>
      <c r="R20" s="37"/>
      <c r="S20" s="37"/>
      <c r="T20" s="43"/>
      <c r="U20" s="3"/>
      <c r="V20" s="28"/>
      <c r="W20" s="10"/>
      <c r="X20" s="14"/>
      <c r="Y20" s="37"/>
      <c r="Z20" s="37"/>
      <c r="AA20" s="43"/>
      <c r="AB20" s="3"/>
      <c r="AC20" s="28"/>
      <c r="AD20" s="30"/>
    </row>
    <row r="21" spans="1:30">
      <c r="A21" s="7"/>
      <c r="B21" s="7"/>
      <c r="C21" s="14"/>
      <c r="D21" s="37"/>
      <c r="E21" s="37"/>
      <c r="F21" s="43"/>
      <c r="G21" s="3"/>
      <c r="H21" s="28"/>
      <c r="I21" s="7"/>
      <c r="J21" s="14"/>
      <c r="K21" s="37"/>
      <c r="L21" s="37"/>
      <c r="M21" s="43"/>
      <c r="N21" s="3"/>
      <c r="O21" s="28"/>
      <c r="P21" s="10"/>
      <c r="Q21" s="14"/>
      <c r="R21" s="37"/>
      <c r="S21" s="37"/>
      <c r="T21" s="43"/>
      <c r="U21" s="3"/>
      <c r="V21" s="28"/>
      <c r="W21" s="10"/>
      <c r="X21" s="14"/>
      <c r="Y21" s="37"/>
      <c r="Z21" s="37"/>
      <c r="AA21" s="43"/>
      <c r="AB21" s="3"/>
      <c r="AC21" s="28"/>
      <c r="AD21" s="30"/>
    </row>
    <row r="22" spans="1:30">
      <c r="A22" s="7"/>
      <c r="B22" s="7"/>
      <c r="C22" s="14"/>
      <c r="D22" s="37"/>
      <c r="E22" s="37"/>
      <c r="F22" s="43"/>
      <c r="G22" s="3"/>
      <c r="H22" s="28"/>
      <c r="I22" s="7"/>
      <c r="J22" s="14"/>
      <c r="K22" s="37"/>
      <c r="L22" s="37"/>
      <c r="M22" s="43"/>
      <c r="N22" s="3"/>
      <c r="O22" s="28"/>
      <c r="P22" s="10"/>
      <c r="Q22" s="14"/>
      <c r="R22" s="37"/>
      <c r="S22" s="37"/>
      <c r="T22" s="43"/>
      <c r="U22" s="3"/>
      <c r="V22" s="28"/>
      <c r="W22" s="10"/>
      <c r="X22" s="14"/>
      <c r="Y22" s="37"/>
      <c r="Z22" s="37"/>
      <c r="AA22" s="43"/>
      <c r="AB22" s="3"/>
      <c r="AC22" s="28"/>
      <c r="AD22" s="30"/>
    </row>
    <row r="23" spans="1:30">
      <c r="A23" s="7"/>
      <c r="B23" s="7"/>
      <c r="C23" s="14"/>
      <c r="D23" s="37"/>
      <c r="E23" s="37"/>
      <c r="F23" s="43"/>
      <c r="G23" s="3"/>
      <c r="H23" s="28"/>
      <c r="I23" s="7"/>
      <c r="J23" s="14"/>
      <c r="K23" s="37"/>
      <c r="L23" s="37"/>
      <c r="M23" s="43"/>
      <c r="N23" s="3"/>
      <c r="O23" s="28"/>
      <c r="P23" s="10"/>
      <c r="Q23" s="14"/>
      <c r="R23" s="37"/>
      <c r="S23" s="37"/>
      <c r="T23" s="43"/>
      <c r="U23" s="3"/>
      <c r="V23" s="28"/>
      <c r="W23" s="10"/>
      <c r="X23" s="14"/>
      <c r="Y23" s="37"/>
      <c r="Z23" s="37"/>
      <c r="AA23" s="43"/>
      <c r="AB23" s="3"/>
      <c r="AC23" s="28"/>
      <c r="AD23" s="30"/>
    </row>
    <row r="24" spans="1:30">
      <c r="A24" s="7"/>
      <c r="B24" s="7"/>
      <c r="C24" s="14"/>
      <c r="D24" s="37"/>
      <c r="E24" s="37"/>
      <c r="F24" s="43"/>
      <c r="G24" s="3"/>
      <c r="H24" s="28"/>
      <c r="I24" s="7"/>
      <c r="J24" s="14"/>
      <c r="K24" s="37"/>
      <c r="L24" s="37"/>
      <c r="M24" s="43"/>
      <c r="N24" s="3"/>
      <c r="O24" s="28"/>
      <c r="P24" s="10"/>
      <c r="Q24" s="14"/>
      <c r="R24" s="37"/>
      <c r="S24" s="37"/>
      <c r="T24" s="43"/>
      <c r="U24" s="3"/>
      <c r="V24" s="28"/>
      <c r="W24" s="10"/>
      <c r="X24" s="14"/>
      <c r="Y24" s="37"/>
      <c r="Z24" s="37"/>
      <c r="AA24" s="43"/>
      <c r="AB24" s="3"/>
      <c r="AC24" s="28"/>
      <c r="AD24" s="30"/>
    </row>
    <row r="25" spans="1:30">
      <c r="A25" s="7"/>
      <c r="B25" s="7"/>
      <c r="C25" s="14"/>
      <c r="D25" s="37"/>
      <c r="E25" s="37"/>
      <c r="F25" s="43"/>
      <c r="G25" s="3"/>
      <c r="H25" s="28"/>
      <c r="I25" s="7"/>
      <c r="J25" s="14"/>
      <c r="K25" s="37"/>
      <c r="L25" s="37"/>
      <c r="M25" s="43"/>
      <c r="N25" s="3"/>
      <c r="O25" s="28"/>
      <c r="P25" s="10"/>
      <c r="Q25" s="14"/>
      <c r="R25" s="37"/>
      <c r="S25" s="37"/>
      <c r="T25" s="43"/>
      <c r="U25" s="3"/>
      <c r="V25" s="28"/>
      <c r="W25" s="10"/>
      <c r="X25" s="14"/>
      <c r="Y25" s="37"/>
      <c r="Z25" s="37"/>
      <c r="AA25" s="43"/>
      <c r="AB25" s="3"/>
      <c r="AC25" s="28"/>
      <c r="AD25" s="30"/>
    </row>
    <row r="26" spans="1:30">
      <c r="A26" s="7"/>
      <c r="B26" s="7"/>
      <c r="C26" s="14"/>
      <c r="D26" s="37"/>
      <c r="E26" s="37"/>
      <c r="F26" s="43"/>
      <c r="G26" s="3"/>
      <c r="H26" s="28"/>
      <c r="I26" s="7"/>
      <c r="J26" s="14"/>
      <c r="K26" s="37"/>
      <c r="L26" s="37"/>
      <c r="M26" s="43"/>
      <c r="N26" s="3"/>
      <c r="O26" s="28"/>
      <c r="P26" s="10"/>
      <c r="Q26" s="14"/>
      <c r="R26" s="37"/>
      <c r="S26" s="37"/>
      <c r="T26" s="43"/>
      <c r="U26" s="3"/>
      <c r="V26" s="28"/>
      <c r="W26" s="10"/>
      <c r="X26" s="14"/>
      <c r="Y26" s="37"/>
      <c r="Z26" s="37"/>
      <c r="AA26" s="43"/>
      <c r="AB26" s="3"/>
      <c r="AC26" s="28"/>
      <c r="AD26" s="30"/>
    </row>
    <row r="27" spans="1:30">
      <c r="A27" s="7"/>
      <c r="B27" s="7"/>
      <c r="C27" s="14"/>
      <c r="D27" s="37"/>
      <c r="E27" s="37"/>
      <c r="F27" s="43"/>
      <c r="G27" s="3"/>
      <c r="H27" s="28"/>
      <c r="I27" s="7"/>
      <c r="J27" s="14"/>
      <c r="K27" s="37"/>
      <c r="L27" s="37"/>
      <c r="M27" s="43"/>
      <c r="N27" s="3"/>
      <c r="O27" s="28"/>
      <c r="P27" s="10"/>
      <c r="Q27" s="14"/>
      <c r="R27" s="37"/>
      <c r="S27" s="37"/>
      <c r="T27" s="43"/>
      <c r="U27" s="3"/>
      <c r="V27" s="28"/>
      <c r="W27" s="10"/>
      <c r="X27" s="14"/>
      <c r="Y27" s="37"/>
      <c r="Z27" s="37"/>
      <c r="AA27" s="43"/>
      <c r="AB27" s="3"/>
      <c r="AC27" s="28"/>
      <c r="AD27" s="30"/>
    </row>
    <row r="28" spans="1:30">
      <c r="A28" s="7"/>
      <c r="B28" s="7"/>
      <c r="C28" s="14"/>
      <c r="D28" s="37"/>
      <c r="E28" s="37"/>
      <c r="F28" s="43"/>
      <c r="G28" s="3"/>
      <c r="H28" s="28"/>
      <c r="I28" s="7"/>
      <c r="J28" s="14"/>
      <c r="K28" s="37"/>
      <c r="L28" s="37"/>
      <c r="M28" s="43"/>
      <c r="N28" s="3"/>
      <c r="O28" s="28"/>
      <c r="P28" s="10"/>
      <c r="Q28" s="14"/>
      <c r="R28" s="37"/>
      <c r="S28" s="37"/>
      <c r="T28" s="43"/>
      <c r="U28" s="3"/>
      <c r="V28" s="28"/>
      <c r="W28" s="10"/>
      <c r="X28" s="14"/>
      <c r="Y28" s="37"/>
      <c r="Z28" s="37"/>
      <c r="AA28" s="43"/>
      <c r="AB28" s="3"/>
      <c r="AC28" s="28"/>
      <c r="AD28" s="30"/>
    </row>
    <row r="29" spans="1:30">
      <c r="A29" s="7"/>
      <c r="B29" s="7"/>
      <c r="C29" s="14"/>
      <c r="D29" s="37"/>
      <c r="E29" s="37"/>
      <c r="F29" s="43"/>
      <c r="G29" s="3"/>
      <c r="H29" s="28"/>
      <c r="I29" s="7"/>
      <c r="J29" s="14"/>
      <c r="K29" s="37"/>
      <c r="L29" s="37"/>
      <c r="M29" s="43"/>
      <c r="N29" s="3"/>
      <c r="O29" s="28"/>
      <c r="P29" s="10"/>
      <c r="Q29" s="14"/>
      <c r="R29" s="37"/>
      <c r="S29" s="37"/>
      <c r="T29" s="43"/>
      <c r="U29" s="3"/>
      <c r="V29" s="28"/>
      <c r="W29" s="10"/>
      <c r="X29" s="14"/>
      <c r="Y29" s="37"/>
      <c r="Z29" s="37"/>
      <c r="AA29" s="43"/>
      <c r="AB29" s="3"/>
      <c r="AC29" s="28"/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44526</v>
      </c>
      <c r="D41" s="69"/>
      <c r="E41" s="69"/>
      <c r="F41" s="69"/>
      <c r="G41" s="69"/>
      <c r="H41" s="70"/>
      <c r="I41" s="7"/>
      <c r="J41" s="68">
        <v>44527</v>
      </c>
      <c r="K41" s="69"/>
      <c r="L41" s="69"/>
      <c r="M41" s="69"/>
      <c r="N41" s="69"/>
      <c r="O41" s="70"/>
      <c r="P41" s="11"/>
      <c r="Q41" s="68">
        <v>44528</v>
      </c>
      <c r="R41" s="71"/>
      <c r="S41" s="71"/>
      <c r="T41" s="71"/>
      <c r="U41" s="71"/>
      <c r="V41" s="72"/>
      <c r="W41" s="9"/>
      <c r="X41" s="73" t="s">
        <v>18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0.27083333333333331</v>
      </c>
      <c r="E42" s="36">
        <v>0.625</v>
      </c>
      <c r="F42" s="42">
        <v>2.0833333333333332E-2</v>
      </c>
      <c r="G42" s="13" t="s">
        <v>21</v>
      </c>
      <c r="H42" s="27">
        <v>0.35416666666666669</v>
      </c>
      <c r="I42" s="7"/>
      <c r="J42" s="12" t="s">
        <v>12</v>
      </c>
      <c r="K42" s="36">
        <v>0.27083333333333331</v>
      </c>
      <c r="L42" s="36">
        <v>0.625</v>
      </c>
      <c r="M42" s="42">
        <v>2.0833333333333332E-2</v>
      </c>
      <c r="N42" s="13" t="s">
        <v>21</v>
      </c>
      <c r="O42" s="27">
        <v>0.35416666666666669</v>
      </c>
      <c r="P42" s="11"/>
      <c r="Q42" s="12" t="s">
        <v>13</v>
      </c>
      <c r="R42" s="36">
        <v>0.27083333333333331</v>
      </c>
      <c r="S42" s="36">
        <v>0.625</v>
      </c>
      <c r="T42" s="42">
        <v>2.0833333333333332E-2</v>
      </c>
      <c r="U42" s="13" t="s">
        <v>21</v>
      </c>
      <c r="V42" s="27">
        <v>0.35416666666666669</v>
      </c>
      <c r="W42" s="10"/>
      <c r="X42" s="52" t="s">
        <v>7</v>
      </c>
      <c r="Y42" s="53">
        <v>16</v>
      </c>
      <c r="Z42" s="53">
        <v>25.5</v>
      </c>
      <c r="AA42" s="53">
        <v>2.5</v>
      </c>
      <c r="AB42" s="54">
        <v>39</v>
      </c>
      <c r="AC42" s="7"/>
      <c r="AD42" s="7"/>
    </row>
    <row r="43" spans="1:30">
      <c r="A43" s="7"/>
      <c r="B43" s="7"/>
      <c r="C43" s="14" t="s">
        <v>11</v>
      </c>
      <c r="D43" s="37">
        <v>0.29166666666666669</v>
      </c>
      <c r="E43" s="37">
        <v>0.64583333333333337</v>
      </c>
      <c r="F43" s="43">
        <v>2.0833333333333332E-2</v>
      </c>
      <c r="G43" s="3" t="s">
        <v>5</v>
      </c>
      <c r="H43" s="28">
        <v>0.35416666666666669</v>
      </c>
      <c r="I43" s="7"/>
      <c r="J43" s="14" t="s">
        <v>12</v>
      </c>
      <c r="K43" s="37">
        <v>0.35416666666666669</v>
      </c>
      <c r="L43" s="37">
        <v>0.70833333333333337</v>
      </c>
      <c r="M43" s="43">
        <v>2.0833333333333332E-2</v>
      </c>
      <c r="N43" s="3" t="s">
        <v>5</v>
      </c>
      <c r="O43" s="28">
        <v>0.35416666666666669</v>
      </c>
      <c r="P43" s="11"/>
      <c r="Q43" s="14" t="s">
        <v>13</v>
      </c>
      <c r="R43" s="37">
        <v>0.35416666666666669</v>
      </c>
      <c r="S43" s="37">
        <v>0.70833333333333337</v>
      </c>
      <c r="T43" s="43">
        <v>2.0833333333333332E-2</v>
      </c>
      <c r="U43" s="3" t="s">
        <v>5</v>
      </c>
      <c r="V43" s="28">
        <v>0.35416666666666669</v>
      </c>
      <c r="W43" s="10"/>
      <c r="X43" s="14" t="s">
        <v>8</v>
      </c>
      <c r="Y43" s="3">
        <v>16</v>
      </c>
      <c r="Z43" s="3">
        <v>25.5</v>
      </c>
      <c r="AA43" s="3">
        <v>2.5</v>
      </c>
      <c r="AB43" s="54">
        <v>39</v>
      </c>
      <c r="AC43" s="7"/>
      <c r="AD43" s="7"/>
    </row>
    <row r="44" spans="1:30">
      <c r="A44" s="7"/>
      <c r="B44" s="7"/>
      <c r="C44" s="14" t="s">
        <v>11</v>
      </c>
      <c r="D44" s="49">
        <v>0.35416666666424135</v>
      </c>
      <c r="E44" s="37">
        <v>0.70833333333333337</v>
      </c>
      <c r="F44" s="43">
        <v>2.0833333333333332E-2</v>
      </c>
      <c r="G44" s="3" t="s">
        <v>5</v>
      </c>
      <c r="H44" s="28">
        <v>0.35416666666909202</v>
      </c>
      <c r="I44" s="7"/>
      <c r="J44" s="14" t="s">
        <v>12</v>
      </c>
      <c r="K44" s="37">
        <v>0.375</v>
      </c>
      <c r="L44" s="37">
        <v>0.72916666666424135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0.375</v>
      </c>
      <c r="S44" s="37">
        <v>0.72916666666424135</v>
      </c>
      <c r="T44" s="43">
        <v>2.0833333333333332E-2</v>
      </c>
      <c r="U44" s="3" t="s">
        <v>5</v>
      </c>
      <c r="V44" s="28">
        <v>0.35416666666424135</v>
      </c>
      <c r="W44" s="10"/>
      <c r="X44" s="14" t="s">
        <v>9</v>
      </c>
      <c r="Y44" s="3">
        <v>16</v>
      </c>
      <c r="Z44" s="3">
        <v>25.5</v>
      </c>
      <c r="AA44" s="3">
        <v>2.5</v>
      </c>
      <c r="AB44" s="54">
        <v>39</v>
      </c>
      <c r="AC44" s="7"/>
      <c r="AD44" s="7"/>
    </row>
    <row r="45" spans="1:30">
      <c r="A45" s="7"/>
      <c r="B45" s="7"/>
      <c r="C45" s="14" t="s">
        <v>11</v>
      </c>
      <c r="D45" s="37">
        <v>0.64583333333575865</v>
      </c>
      <c r="E45" s="37">
        <v>0.95833333333333337</v>
      </c>
      <c r="F45" s="43">
        <v>2.0833333333333332E-2</v>
      </c>
      <c r="G45" s="3" t="s">
        <v>21</v>
      </c>
      <c r="H45" s="28">
        <v>0.31249999999757472</v>
      </c>
      <c r="I45" s="7"/>
      <c r="J45" s="14" t="s">
        <v>12</v>
      </c>
      <c r="K45" s="37">
        <v>0.41666666666424135</v>
      </c>
      <c r="L45" s="37">
        <v>0.77083333333575865</v>
      </c>
      <c r="M45" s="43">
        <v>2.0833333333333332E-2</v>
      </c>
      <c r="N45" s="3" t="s">
        <v>21</v>
      </c>
      <c r="O45" s="28">
        <v>0.35416666667151731</v>
      </c>
      <c r="P45" s="11"/>
      <c r="Q45" s="14" t="s">
        <v>13</v>
      </c>
      <c r="R45" s="37">
        <v>0.41666666666424135</v>
      </c>
      <c r="S45" s="37">
        <v>0.77083333333575865</v>
      </c>
      <c r="T45" s="43">
        <v>2.0833333333333332E-2</v>
      </c>
      <c r="U45" s="3" t="s">
        <v>21</v>
      </c>
      <c r="V45" s="28">
        <v>0.35416666667151731</v>
      </c>
      <c r="W45" s="10"/>
      <c r="X45" s="14" t="s">
        <v>10</v>
      </c>
      <c r="Y45" s="3">
        <v>16</v>
      </c>
      <c r="Z45" s="3">
        <v>25.5</v>
      </c>
      <c r="AA45" s="3">
        <v>2.5</v>
      </c>
      <c r="AB45" s="54">
        <v>39</v>
      </c>
      <c r="AC45" s="7"/>
      <c r="AD45" s="7"/>
    </row>
    <row r="46" spans="1:30">
      <c r="A46" s="7"/>
      <c r="B46" s="7"/>
      <c r="C46" s="14" t="s">
        <v>11</v>
      </c>
      <c r="D46" s="37">
        <v>0.6875</v>
      </c>
      <c r="E46" s="37">
        <v>0.99930555555329192</v>
      </c>
      <c r="F46" s="43">
        <v>2.0833333333333332E-2</v>
      </c>
      <c r="G46" s="3" t="s">
        <v>5</v>
      </c>
      <c r="H46" s="28">
        <v>0.31180555555329192</v>
      </c>
      <c r="I46" s="7"/>
      <c r="J46" s="14" t="s">
        <v>12</v>
      </c>
      <c r="K46" s="37">
        <v>0.47916666666424135</v>
      </c>
      <c r="L46" s="37">
        <v>0.83333333333575865</v>
      </c>
      <c r="M46" s="43">
        <v>2.0833333333333332E-2</v>
      </c>
      <c r="N46" s="3" t="s">
        <v>5</v>
      </c>
      <c r="O46" s="28">
        <v>0.35416666667151731</v>
      </c>
      <c r="P46" s="11"/>
      <c r="Q46" s="14" t="s">
        <v>13</v>
      </c>
      <c r="R46" s="37">
        <v>0.47916666666424135</v>
      </c>
      <c r="S46" s="37">
        <v>0.83333333333575865</v>
      </c>
      <c r="T46" s="43">
        <v>2.0833333333333332E-2</v>
      </c>
      <c r="U46" s="3" t="s">
        <v>24</v>
      </c>
      <c r="V46" s="28">
        <v>0.35416666667151731</v>
      </c>
      <c r="W46" s="10"/>
      <c r="X46" s="14" t="s">
        <v>11</v>
      </c>
      <c r="Y46" s="3">
        <v>16</v>
      </c>
      <c r="Z46" s="3">
        <v>25.5</v>
      </c>
      <c r="AA46" s="3">
        <v>2.5</v>
      </c>
      <c r="AB46" s="54">
        <v>39</v>
      </c>
      <c r="AC46" s="7"/>
      <c r="AD46" s="7"/>
    </row>
    <row r="47" spans="1:30">
      <c r="A47" s="7"/>
      <c r="B47" s="7"/>
      <c r="C47" s="14"/>
      <c r="D47" s="37"/>
      <c r="E47" s="37"/>
      <c r="F47" s="43"/>
      <c r="G47" s="3"/>
      <c r="H47" s="28"/>
      <c r="I47" s="7"/>
      <c r="J47" s="14" t="s">
        <v>12</v>
      </c>
      <c r="K47" s="37">
        <v>0.57291666666424135</v>
      </c>
      <c r="L47" s="37">
        <v>0.91666666666424135</v>
      </c>
      <c r="M47" s="43">
        <v>2.0833333333333332E-2</v>
      </c>
      <c r="N47" s="3" t="s">
        <v>21</v>
      </c>
      <c r="O47" s="28">
        <v>0.34375</v>
      </c>
      <c r="P47" s="11"/>
      <c r="Q47" s="14" t="s">
        <v>13</v>
      </c>
      <c r="R47" s="37">
        <v>0.57291666666424135</v>
      </c>
      <c r="S47" s="37">
        <v>0.91666666666424135</v>
      </c>
      <c r="T47" s="43">
        <v>2.0833333333333332E-2</v>
      </c>
      <c r="U47" s="3" t="s">
        <v>21</v>
      </c>
      <c r="V47" s="28">
        <v>0.34375</v>
      </c>
      <c r="W47" s="10"/>
      <c r="X47" s="14" t="s">
        <v>12</v>
      </c>
      <c r="Y47" s="3">
        <v>25.25</v>
      </c>
      <c r="Z47" s="3">
        <v>33</v>
      </c>
      <c r="AA47" s="3">
        <v>3.5</v>
      </c>
      <c r="AB47" s="54">
        <v>54.75</v>
      </c>
      <c r="AC47" s="7"/>
      <c r="AD47" s="7"/>
    </row>
    <row r="48" spans="1:30" ht="15" thickBot="1">
      <c r="A48" s="7"/>
      <c r="B48" s="7"/>
      <c r="C48" s="14"/>
      <c r="D48" s="37"/>
      <c r="E48" s="37"/>
      <c r="F48" s="43"/>
      <c r="G48" s="3"/>
      <c r="H48" s="28"/>
      <c r="I48" s="7"/>
      <c r="J48" s="14" t="s">
        <v>12</v>
      </c>
      <c r="K48" s="37">
        <v>0.6875</v>
      </c>
      <c r="L48" s="37">
        <v>0.99930555555555556</v>
      </c>
      <c r="M48" s="43">
        <v>2.0833333333333332E-2</v>
      </c>
      <c r="N48" s="3" t="s">
        <v>5</v>
      </c>
      <c r="O48" s="28">
        <v>0.31180555555555556</v>
      </c>
      <c r="P48" s="11"/>
      <c r="Q48" s="14" t="s">
        <v>13</v>
      </c>
      <c r="R48" s="37">
        <v>0.6875</v>
      </c>
      <c r="S48" s="37">
        <v>0.99930555555555556</v>
      </c>
      <c r="T48" s="43">
        <v>2.0833333333333332E-2</v>
      </c>
      <c r="U48" s="3" t="s">
        <v>5</v>
      </c>
      <c r="V48" s="28">
        <v>0.31180555555555556</v>
      </c>
      <c r="W48" s="10"/>
      <c r="X48" s="16" t="s">
        <v>13</v>
      </c>
      <c r="Y48" s="3">
        <v>25.25</v>
      </c>
      <c r="Z48" s="3">
        <v>33</v>
      </c>
      <c r="AA48" s="3">
        <v>3.5</v>
      </c>
      <c r="AB48" s="54">
        <v>54.75</v>
      </c>
      <c r="AC48" s="7"/>
      <c r="AD48" s="7"/>
    </row>
    <row r="49" spans="1:30" ht="15" thickBot="1">
      <c r="A49" s="7"/>
      <c r="B49" s="7"/>
      <c r="C49" s="14"/>
      <c r="D49" s="37"/>
      <c r="E49" s="37"/>
      <c r="F49" s="43"/>
      <c r="G49" s="3"/>
      <c r="H49" s="28"/>
      <c r="I49" s="7"/>
      <c r="J49" s="14"/>
      <c r="K49" s="37"/>
      <c r="L49" s="37"/>
      <c r="M49" s="43"/>
      <c r="N49" s="3"/>
      <c r="O49" s="28"/>
      <c r="P49" s="11"/>
      <c r="Q49" s="14"/>
      <c r="R49" s="37"/>
      <c r="S49" s="37"/>
      <c r="T49" s="43"/>
      <c r="U49" s="3"/>
      <c r="V49" s="28"/>
      <c r="W49" s="10"/>
      <c r="X49" s="4" t="s">
        <v>6</v>
      </c>
      <c r="Y49" s="5">
        <v>130.5</v>
      </c>
      <c r="Z49" s="5">
        <v>193.5</v>
      </c>
      <c r="AA49" s="32">
        <v>19.5</v>
      </c>
      <c r="AB49" s="6">
        <v>304.5</v>
      </c>
      <c r="AC49" s="7"/>
      <c r="AD49" s="7"/>
    </row>
    <row r="50" spans="1:30">
      <c r="A50" s="7"/>
      <c r="B50" s="7"/>
      <c r="C50" s="14"/>
      <c r="D50" s="37"/>
      <c r="E50" s="37"/>
      <c r="F50" s="43"/>
      <c r="G50" s="3"/>
      <c r="H50" s="28"/>
      <c r="I50" s="7"/>
      <c r="J50" s="14"/>
      <c r="K50" s="37"/>
      <c r="L50" s="37"/>
      <c r="M50" s="43"/>
      <c r="N50" s="3"/>
      <c r="O50" s="28"/>
      <c r="P50" s="11"/>
      <c r="Q50" s="14"/>
      <c r="R50" s="37"/>
      <c r="S50" s="37"/>
      <c r="T50" s="43"/>
      <c r="U50" s="3"/>
      <c r="V50" s="28"/>
      <c r="W50" s="10"/>
      <c r="X50" s="11"/>
      <c r="Y50" s="63"/>
      <c r="Z50" s="63"/>
      <c r="AA50" s="63"/>
      <c r="AB50" s="63"/>
      <c r="AC50" s="60"/>
      <c r="AD50" s="7"/>
    </row>
    <row r="51" spans="1:30">
      <c r="A51" s="7"/>
      <c r="B51" s="7"/>
      <c r="C51" s="14"/>
      <c r="D51" s="37"/>
      <c r="E51" s="37"/>
      <c r="F51" s="43"/>
      <c r="G51" s="3"/>
      <c r="H51" s="28"/>
      <c r="I51" s="7"/>
      <c r="J51" s="14"/>
      <c r="K51" s="37"/>
      <c r="L51" s="37"/>
      <c r="M51" s="43"/>
      <c r="N51" s="3"/>
      <c r="O51" s="28"/>
      <c r="P51" s="11"/>
      <c r="Q51" s="14"/>
      <c r="R51" s="37"/>
      <c r="S51" s="37"/>
      <c r="T51" s="43"/>
      <c r="U51" s="3"/>
      <c r="V51" s="28"/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/>
      <c r="D52" s="37"/>
      <c r="E52" s="37"/>
      <c r="F52" s="43"/>
      <c r="G52" s="3"/>
      <c r="H52" s="28"/>
      <c r="I52" s="7"/>
      <c r="J52" s="14"/>
      <c r="K52" s="37"/>
      <c r="L52" s="37"/>
      <c r="M52" s="43"/>
      <c r="N52" s="3"/>
      <c r="O52" s="28"/>
      <c r="P52" s="11"/>
      <c r="Q52" s="14"/>
      <c r="R52" s="37"/>
      <c r="S52" s="37"/>
      <c r="T52" s="43"/>
      <c r="U52" s="3"/>
      <c r="V52" s="28"/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/>
      <c r="D53" s="37"/>
      <c r="E53" s="37"/>
      <c r="F53" s="43"/>
      <c r="G53" s="3"/>
      <c r="H53" s="28"/>
      <c r="I53" s="7"/>
      <c r="J53" s="14"/>
      <c r="K53" s="37"/>
      <c r="L53" s="37"/>
      <c r="M53" s="43"/>
      <c r="N53" s="3"/>
      <c r="O53" s="28"/>
      <c r="P53" s="11"/>
      <c r="Q53" s="14"/>
      <c r="R53" s="37"/>
      <c r="S53" s="37"/>
      <c r="T53" s="43"/>
      <c r="U53" s="3"/>
      <c r="V53" s="28"/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/>
      <c r="D54" s="37"/>
      <c r="E54" s="37"/>
      <c r="F54" s="43"/>
      <c r="G54" s="3"/>
      <c r="H54" s="28"/>
      <c r="I54" s="7"/>
      <c r="J54" s="14"/>
      <c r="K54" s="37"/>
      <c r="L54" s="37"/>
      <c r="M54" s="43"/>
      <c r="N54" s="3"/>
      <c r="O54" s="28"/>
      <c r="P54" s="11"/>
      <c r="Q54" s="14"/>
      <c r="R54" s="37"/>
      <c r="S54" s="37"/>
      <c r="T54" s="43"/>
      <c r="U54" s="3"/>
      <c r="V54" s="28"/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/>
      <c r="D55" s="37"/>
      <c r="E55" s="37"/>
      <c r="F55" s="43"/>
      <c r="G55" s="3"/>
      <c r="H55" s="28"/>
      <c r="I55" s="7"/>
      <c r="J55" s="14"/>
      <c r="K55" s="37"/>
      <c r="L55" s="37"/>
      <c r="M55" s="43"/>
      <c r="N55" s="3"/>
      <c r="O55" s="28"/>
      <c r="P55" s="11"/>
      <c r="Q55" s="14"/>
      <c r="R55" s="37"/>
      <c r="S55" s="37"/>
      <c r="T55" s="43"/>
      <c r="U55" s="3"/>
      <c r="V55" s="28"/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/>
      <c r="D56" s="37"/>
      <c r="E56" s="37"/>
      <c r="F56" s="43"/>
      <c r="G56" s="3"/>
      <c r="H56" s="28"/>
      <c r="I56" s="7"/>
      <c r="J56" s="14"/>
      <c r="K56" s="37"/>
      <c r="L56" s="37"/>
      <c r="M56" s="43"/>
      <c r="N56" s="3"/>
      <c r="O56" s="28"/>
      <c r="P56" s="11"/>
      <c r="Q56" s="14"/>
      <c r="R56" s="37"/>
      <c r="S56" s="37"/>
      <c r="T56" s="43"/>
      <c r="U56" s="3"/>
      <c r="V56" s="28"/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/>
      <c r="D57" s="37"/>
      <c r="E57" s="37"/>
      <c r="F57" s="43"/>
      <c r="G57" s="3"/>
      <c r="H57" s="28"/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/>
      <c r="D58" s="37"/>
      <c r="E58" s="37"/>
      <c r="F58" s="43"/>
      <c r="G58" s="3"/>
      <c r="H58" s="28"/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/>
      <c r="D59" s="37"/>
      <c r="E59" s="37"/>
      <c r="F59" s="43"/>
      <c r="G59" s="3"/>
      <c r="H59" s="28"/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/>
      <c r="D60" s="37"/>
      <c r="E60" s="37"/>
      <c r="F60" s="43"/>
      <c r="G60" s="3"/>
      <c r="H60" s="28"/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/>
      <c r="D61" s="37"/>
      <c r="E61" s="37"/>
      <c r="F61" s="43"/>
      <c r="G61" s="3"/>
      <c r="H61" s="28"/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/>
      <c r="D62" s="37"/>
      <c r="E62" s="37"/>
      <c r="F62" s="43"/>
      <c r="G62" s="3"/>
      <c r="H62" s="28"/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/>
      <c r="D63" s="37"/>
      <c r="E63" s="37"/>
      <c r="F63" s="43"/>
      <c r="G63" s="3"/>
      <c r="H63" s="28"/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/>
      <c r="D64" s="37"/>
      <c r="E64" s="37"/>
      <c r="F64" s="43"/>
      <c r="G64" s="3"/>
      <c r="H64" s="28"/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/>
      <c r="D65" s="37"/>
      <c r="E65" s="37"/>
      <c r="F65" s="43"/>
      <c r="G65" s="3"/>
      <c r="H65" s="28"/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/>
      <c r="D66" s="37"/>
      <c r="E66" s="37"/>
      <c r="F66" s="43"/>
      <c r="G66" s="3"/>
      <c r="H66" s="28"/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1.453125" bestFit="1" customWidth="1"/>
    <col min="18" max="18" width="12.453125" customWidth="1"/>
    <col min="19" max="19" width="12.54296875" customWidth="1"/>
    <col min="20" max="20" width="13.453125" customWidth="1"/>
    <col min="21" max="21" width="17" bestFit="1" customWidth="1"/>
    <col min="22" max="22" width="8.7265625" bestFit="1" customWidth="1"/>
  </cols>
  <sheetData>
    <row r="1" spans="1:22" ht="33.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7"/>
      <c r="R1" s="7"/>
      <c r="S1" s="7"/>
      <c r="T1" s="7"/>
      <c r="U1" s="7"/>
      <c r="V1" s="7"/>
    </row>
    <row r="2" spans="1:22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60"/>
      <c r="R2" s="60"/>
      <c r="S2" s="60"/>
      <c r="T2" s="60"/>
      <c r="U2" s="60"/>
      <c r="V2" s="60"/>
    </row>
    <row r="3" spans="1:22" ht="68.25" customHeight="1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1" t="s">
        <v>0</v>
      </c>
      <c r="K3" s="39" t="s">
        <v>1</v>
      </c>
      <c r="L3" s="39" t="s">
        <v>2</v>
      </c>
      <c r="M3" s="22" t="s">
        <v>14</v>
      </c>
      <c r="N3" s="22" t="s">
        <v>3</v>
      </c>
      <c r="O3" s="23" t="s">
        <v>4</v>
      </c>
      <c r="P3" s="9"/>
      <c r="Q3" s="18" t="s">
        <v>0</v>
      </c>
      <c r="R3" s="19" t="s">
        <v>21</v>
      </c>
      <c r="S3" s="19" t="s">
        <v>5</v>
      </c>
      <c r="T3" s="31" t="s">
        <v>14</v>
      </c>
      <c r="U3" s="20" t="s">
        <v>6</v>
      </c>
      <c r="V3" s="10"/>
    </row>
    <row r="4" spans="1:22" ht="15.75" customHeight="1" thickBot="1">
      <c r="A4" s="7"/>
      <c r="B4" s="51"/>
      <c r="C4" s="68">
        <v>44529</v>
      </c>
      <c r="D4" s="71"/>
      <c r="E4" s="71"/>
      <c r="F4" s="71"/>
      <c r="G4" s="71"/>
      <c r="H4" s="72"/>
      <c r="I4" s="7"/>
      <c r="J4" s="68">
        <v>44530</v>
      </c>
      <c r="K4" s="71"/>
      <c r="L4" s="71"/>
      <c r="M4" s="71"/>
      <c r="N4" s="71"/>
      <c r="O4" s="72"/>
      <c r="P4" s="9"/>
      <c r="Q4" s="73" t="s">
        <v>19</v>
      </c>
      <c r="R4" s="74"/>
      <c r="S4" s="74"/>
      <c r="T4" s="74"/>
      <c r="U4" s="75"/>
      <c r="V4" s="10"/>
    </row>
    <row r="5" spans="1:22">
      <c r="A5" s="7"/>
      <c r="B5" s="7"/>
      <c r="C5" s="12" t="s">
        <v>7</v>
      </c>
      <c r="D5" s="48">
        <v>0.27083333333333331</v>
      </c>
      <c r="E5" s="36">
        <v>0.625</v>
      </c>
      <c r="F5" s="42">
        <v>2.0833333333333332E-2</v>
      </c>
      <c r="G5" s="13" t="s">
        <v>21</v>
      </c>
      <c r="H5" s="27">
        <v>0.35416666666666669</v>
      </c>
      <c r="I5" s="7"/>
      <c r="J5" s="12" t="s">
        <v>8</v>
      </c>
      <c r="K5" s="48">
        <v>0.27083333333333331</v>
      </c>
      <c r="L5" s="36">
        <v>0.625</v>
      </c>
      <c r="M5" s="42">
        <v>2.0833333333333332E-2</v>
      </c>
      <c r="N5" s="13" t="s">
        <v>21</v>
      </c>
      <c r="O5" s="27">
        <v>0.35416666666666669</v>
      </c>
      <c r="P5" s="10"/>
      <c r="Q5" s="52" t="s">
        <v>7</v>
      </c>
      <c r="R5" s="53">
        <v>16</v>
      </c>
      <c r="S5" s="53">
        <v>25.5</v>
      </c>
      <c r="T5" s="53">
        <v>2.5</v>
      </c>
      <c r="U5" s="54">
        <v>39</v>
      </c>
      <c r="V5" s="10"/>
    </row>
    <row r="6" spans="1:22">
      <c r="A6" s="7"/>
      <c r="B6" s="7"/>
      <c r="C6" s="14" t="s">
        <v>7</v>
      </c>
      <c r="D6" s="37">
        <v>0.29166666666666669</v>
      </c>
      <c r="E6" s="37">
        <v>0.64583333333333337</v>
      </c>
      <c r="F6" s="43">
        <v>2.0833333333333332E-2</v>
      </c>
      <c r="G6" s="3" t="s">
        <v>5</v>
      </c>
      <c r="H6" s="28">
        <v>0.35416666666666669</v>
      </c>
      <c r="I6" s="7"/>
      <c r="J6" s="14" t="s">
        <v>8</v>
      </c>
      <c r="K6" s="37">
        <v>0.29166666666666669</v>
      </c>
      <c r="L6" s="37">
        <v>0.64583333333333337</v>
      </c>
      <c r="M6" s="43">
        <v>2.0833333333333332E-2</v>
      </c>
      <c r="N6" s="3" t="s">
        <v>5</v>
      </c>
      <c r="O6" s="28">
        <v>0.35416666666666669</v>
      </c>
      <c r="P6" s="10"/>
      <c r="Q6" s="14" t="s">
        <v>8</v>
      </c>
      <c r="R6" s="3">
        <v>16</v>
      </c>
      <c r="S6" s="3">
        <v>25.5</v>
      </c>
      <c r="T6" s="3">
        <v>2.5</v>
      </c>
      <c r="U6" s="54">
        <v>39</v>
      </c>
      <c r="V6" s="10"/>
    </row>
    <row r="7" spans="1:22">
      <c r="A7" s="7"/>
      <c r="B7" s="7"/>
      <c r="C7" s="14" t="s">
        <v>7</v>
      </c>
      <c r="D7" s="49">
        <v>0.35416666666424135</v>
      </c>
      <c r="E7" s="37">
        <v>0.70833333333333337</v>
      </c>
      <c r="F7" s="43">
        <v>2.0833333333333332E-2</v>
      </c>
      <c r="G7" s="3" t="s">
        <v>5</v>
      </c>
      <c r="H7" s="28">
        <v>0.35416666666909202</v>
      </c>
      <c r="I7" s="7"/>
      <c r="J7" s="14" t="s">
        <v>8</v>
      </c>
      <c r="K7" s="49">
        <v>0.35416666666424135</v>
      </c>
      <c r="L7" s="37">
        <v>0.70833333333333337</v>
      </c>
      <c r="M7" s="43">
        <v>2.0833333333333332E-2</v>
      </c>
      <c r="N7" s="3" t="s">
        <v>5</v>
      </c>
      <c r="O7" s="28">
        <v>0.35416666666909202</v>
      </c>
      <c r="P7" s="10"/>
      <c r="Q7" s="14"/>
      <c r="R7" s="3"/>
      <c r="S7" s="3"/>
      <c r="T7" s="3"/>
      <c r="U7" s="15"/>
      <c r="V7" s="10"/>
    </row>
    <row r="8" spans="1:22">
      <c r="A8" s="7"/>
      <c r="B8" s="7"/>
      <c r="C8" s="14" t="s">
        <v>7</v>
      </c>
      <c r="D8" s="37">
        <v>0.64583333333575865</v>
      </c>
      <c r="E8" s="37">
        <v>0.95833333333333337</v>
      </c>
      <c r="F8" s="43">
        <v>2.0833333333333332E-2</v>
      </c>
      <c r="G8" s="3" t="s">
        <v>21</v>
      </c>
      <c r="H8" s="28">
        <v>0.31249999999757472</v>
      </c>
      <c r="I8" s="7"/>
      <c r="J8" s="14" t="s">
        <v>8</v>
      </c>
      <c r="K8" s="37">
        <v>0.64583333333575865</v>
      </c>
      <c r="L8" s="37">
        <v>0.95833333333333337</v>
      </c>
      <c r="M8" s="43">
        <v>2.0833333333333332E-2</v>
      </c>
      <c r="N8" s="3" t="s">
        <v>21</v>
      </c>
      <c r="O8" s="28">
        <v>0.31249999999757472</v>
      </c>
      <c r="P8" s="10"/>
      <c r="Q8" s="14"/>
      <c r="R8" s="3"/>
      <c r="S8" s="3"/>
      <c r="T8" s="3"/>
      <c r="U8" s="15"/>
      <c r="V8" s="10"/>
    </row>
    <row r="9" spans="1:22">
      <c r="A9" s="7"/>
      <c r="B9" s="7"/>
      <c r="C9" s="14" t="s">
        <v>7</v>
      </c>
      <c r="D9" s="37">
        <v>0.6875</v>
      </c>
      <c r="E9" s="37">
        <v>0.99930555555329192</v>
      </c>
      <c r="F9" s="43">
        <v>2.0833333333333332E-2</v>
      </c>
      <c r="G9" s="3" t="s">
        <v>5</v>
      </c>
      <c r="H9" s="28">
        <v>0.31180555555329192</v>
      </c>
      <c r="I9" s="7"/>
      <c r="J9" s="14" t="s">
        <v>8</v>
      </c>
      <c r="K9" s="37">
        <v>0.6875</v>
      </c>
      <c r="L9" s="37">
        <v>0.99930555555329192</v>
      </c>
      <c r="M9" s="43">
        <v>2.0833333333333332E-2</v>
      </c>
      <c r="N9" s="3" t="s">
        <v>5</v>
      </c>
      <c r="O9" s="28">
        <v>0.31180555555329192</v>
      </c>
      <c r="P9" s="10"/>
      <c r="Q9" s="14"/>
      <c r="R9" s="3"/>
      <c r="S9" s="3"/>
      <c r="T9" s="3"/>
      <c r="U9" s="15"/>
      <c r="V9" s="10"/>
    </row>
    <row r="10" spans="1:22">
      <c r="A10" s="7"/>
      <c r="B10" s="7"/>
      <c r="C10" s="14"/>
      <c r="D10" s="37"/>
      <c r="E10" s="37"/>
      <c r="F10" s="43"/>
      <c r="G10" s="3"/>
      <c r="H10" s="28"/>
      <c r="I10" s="7"/>
      <c r="J10" s="14"/>
      <c r="K10" s="37"/>
      <c r="L10" s="37"/>
      <c r="M10" s="43"/>
      <c r="N10" s="3"/>
      <c r="O10" s="28"/>
      <c r="P10" s="10"/>
      <c r="Q10" s="14"/>
      <c r="R10" s="3"/>
      <c r="S10" s="3"/>
      <c r="T10" s="3"/>
      <c r="U10" s="15"/>
      <c r="V10" s="10"/>
    </row>
    <row r="11" spans="1:22" ht="15" thickBot="1">
      <c r="A11" s="7"/>
      <c r="B11" s="7"/>
      <c r="C11" s="14"/>
      <c r="D11" s="37"/>
      <c r="E11" s="37"/>
      <c r="F11" s="43"/>
      <c r="G11" s="3"/>
      <c r="H11" s="28"/>
      <c r="I11" s="7"/>
      <c r="J11" s="14"/>
      <c r="K11" s="37"/>
      <c r="L11" s="37"/>
      <c r="M11" s="43"/>
      <c r="N11" s="3"/>
      <c r="O11" s="28"/>
      <c r="P11" s="10"/>
      <c r="Q11" s="16"/>
      <c r="R11" s="3"/>
      <c r="S11" s="3"/>
      <c r="T11" s="3"/>
      <c r="U11" s="15"/>
      <c r="V11" s="10"/>
    </row>
    <row r="12" spans="1:22" ht="15" thickBot="1">
      <c r="A12" s="7"/>
      <c r="B12" s="7"/>
      <c r="C12" s="14"/>
      <c r="D12" s="37"/>
      <c r="E12" s="37"/>
      <c r="F12" s="43"/>
      <c r="G12" s="3"/>
      <c r="H12" s="28"/>
      <c r="I12" s="7"/>
      <c r="J12" s="14"/>
      <c r="K12" s="37"/>
      <c r="L12" s="37"/>
      <c r="M12" s="43"/>
      <c r="N12" s="3"/>
      <c r="O12" s="28"/>
      <c r="P12" s="10"/>
      <c r="Q12" s="4" t="s">
        <v>6</v>
      </c>
      <c r="R12" s="5">
        <v>32</v>
      </c>
      <c r="S12" s="5">
        <v>51</v>
      </c>
      <c r="T12" s="32">
        <v>5</v>
      </c>
      <c r="U12" s="6">
        <v>78</v>
      </c>
      <c r="V12" s="10"/>
    </row>
    <row r="13" spans="1:22">
      <c r="A13" s="7"/>
      <c r="B13" s="7"/>
      <c r="C13" s="14"/>
      <c r="D13" s="37"/>
      <c r="E13" s="37"/>
      <c r="F13" s="43"/>
      <c r="G13" s="3"/>
      <c r="H13" s="28"/>
      <c r="I13" s="7"/>
      <c r="J13" s="14"/>
      <c r="K13" s="37"/>
      <c r="L13" s="37"/>
      <c r="M13" s="43"/>
      <c r="N13" s="3"/>
      <c r="O13" s="28"/>
      <c r="P13" s="10"/>
      <c r="Q13" s="11"/>
      <c r="R13" s="63"/>
      <c r="S13" s="63"/>
      <c r="T13" s="63"/>
      <c r="U13" s="63"/>
      <c r="V13" s="10"/>
    </row>
    <row r="14" spans="1:22">
      <c r="A14" s="7"/>
      <c r="B14" s="7"/>
      <c r="C14" s="14"/>
      <c r="D14" s="37"/>
      <c r="E14" s="37"/>
      <c r="F14" s="43"/>
      <c r="G14" s="3"/>
      <c r="H14" s="28"/>
      <c r="I14" s="7"/>
      <c r="J14" s="14"/>
      <c r="K14" s="37"/>
      <c r="L14" s="37"/>
      <c r="M14" s="43"/>
      <c r="N14" s="3"/>
      <c r="O14" s="28"/>
      <c r="P14" s="10"/>
      <c r="Q14" s="7"/>
      <c r="R14" s="7"/>
      <c r="S14" s="7"/>
      <c r="T14" s="7"/>
      <c r="U14" s="7"/>
      <c r="V14" s="10"/>
    </row>
    <row r="15" spans="1:22">
      <c r="A15" s="7"/>
      <c r="B15" s="7"/>
      <c r="C15" s="14"/>
      <c r="D15" s="37"/>
      <c r="E15" s="37"/>
      <c r="F15" s="43"/>
      <c r="G15" s="3"/>
      <c r="H15" s="28"/>
      <c r="I15" s="7"/>
      <c r="J15" s="14"/>
      <c r="K15" s="37"/>
      <c r="L15" s="37"/>
      <c r="M15" s="43"/>
      <c r="N15" s="3"/>
      <c r="O15" s="28"/>
      <c r="P15" s="10"/>
      <c r="Q15" s="7"/>
      <c r="R15" s="7"/>
      <c r="S15" s="7"/>
      <c r="T15" s="7"/>
      <c r="U15" s="7"/>
      <c r="V15" s="10"/>
    </row>
    <row r="16" spans="1:22">
      <c r="A16" s="7"/>
      <c r="B16" s="7"/>
      <c r="C16" s="14"/>
      <c r="D16" s="37"/>
      <c r="E16" s="37"/>
      <c r="F16" s="43"/>
      <c r="G16" s="3"/>
      <c r="H16" s="28"/>
      <c r="I16" s="7"/>
      <c r="J16" s="14"/>
      <c r="K16" s="37"/>
      <c r="L16" s="37"/>
      <c r="M16" s="43"/>
      <c r="N16" s="3"/>
      <c r="O16" s="28"/>
      <c r="P16" s="10"/>
      <c r="Q16" s="7"/>
      <c r="R16" s="7"/>
      <c r="S16" s="7"/>
      <c r="T16" s="7"/>
      <c r="U16" s="7"/>
      <c r="V16" s="10"/>
    </row>
    <row r="17" spans="1:22">
      <c r="A17" s="7"/>
      <c r="B17" s="7"/>
      <c r="C17" s="14"/>
      <c r="D17" s="37"/>
      <c r="E17" s="37"/>
      <c r="F17" s="43"/>
      <c r="G17" s="3"/>
      <c r="H17" s="28"/>
      <c r="I17" s="7"/>
      <c r="J17" s="14"/>
      <c r="K17" s="37"/>
      <c r="L17" s="37"/>
      <c r="M17" s="43"/>
      <c r="N17" s="3"/>
      <c r="O17" s="28"/>
      <c r="P17" s="10"/>
      <c r="Q17" s="7"/>
      <c r="R17" s="7"/>
      <c r="S17" s="7"/>
      <c r="T17" s="7"/>
      <c r="U17" s="7"/>
      <c r="V17" s="10"/>
    </row>
    <row r="18" spans="1:22">
      <c r="A18" s="7"/>
      <c r="B18" s="7"/>
      <c r="C18" s="14"/>
      <c r="D18" s="37"/>
      <c r="E18" s="37"/>
      <c r="F18" s="43"/>
      <c r="G18" s="3"/>
      <c r="H18" s="28"/>
      <c r="I18" s="7"/>
      <c r="J18" s="14"/>
      <c r="K18" s="37"/>
      <c r="L18" s="37"/>
      <c r="M18" s="43"/>
      <c r="N18" s="3"/>
      <c r="O18" s="28"/>
      <c r="P18" s="10"/>
      <c r="Q18" s="7"/>
      <c r="R18" s="7"/>
      <c r="S18" s="7"/>
      <c r="T18" s="7"/>
      <c r="U18" s="7"/>
      <c r="V18" s="10"/>
    </row>
    <row r="19" spans="1:22">
      <c r="A19" s="7"/>
      <c r="B19" s="7"/>
      <c r="C19" s="14"/>
      <c r="D19" s="37"/>
      <c r="E19" s="37"/>
      <c r="F19" s="43"/>
      <c r="G19" s="3"/>
      <c r="H19" s="28"/>
      <c r="I19" s="7"/>
      <c r="J19" s="14"/>
      <c r="K19" s="37"/>
      <c r="L19" s="37"/>
      <c r="M19" s="43"/>
      <c r="N19" s="3"/>
      <c r="O19" s="28"/>
      <c r="P19" s="10"/>
      <c r="Q19" s="7"/>
      <c r="R19" s="7"/>
      <c r="S19" s="7"/>
      <c r="T19" s="7"/>
      <c r="U19" s="7"/>
      <c r="V19" s="10"/>
    </row>
    <row r="20" spans="1:22">
      <c r="A20" s="7"/>
      <c r="B20" s="7"/>
      <c r="C20" s="14"/>
      <c r="D20" s="37"/>
      <c r="E20" s="37"/>
      <c r="F20" s="43"/>
      <c r="G20" s="3"/>
      <c r="H20" s="28"/>
      <c r="I20" s="7"/>
      <c r="J20" s="14"/>
      <c r="K20" s="37"/>
      <c r="L20" s="37"/>
      <c r="M20" s="43"/>
      <c r="N20" s="3"/>
      <c r="O20" s="28"/>
      <c r="P20" s="10"/>
      <c r="Q20" s="7"/>
      <c r="R20" s="7"/>
      <c r="S20" s="7"/>
      <c r="T20" s="7"/>
      <c r="U20" s="7"/>
      <c r="V20" s="10"/>
    </row>
    <row r="21" spans="1:22">
      <c r="A21" s="7"/>
      <c r="B21" s="7"/>
      <c r="C21" s="14"/>
      <c r="D21" s="37"/>
      <c r="E21" s="37"/>
      <c r="F21" s="43"/>
      <c r="G21" s="3"/>
      <c r="H21" s="28"/>
      <c r="I21" s="7"/>
      <c r="J21" s="14"/>
      <c r="K21" s="37"/>
      <c r="L21" s="37"/>
      <c r="M21" s="43"/>
      <c r="N21" s="3"/>
      <c r="O21" s="28"/>
      <c r="P21" s="10"/>
      <c r="Q21" s="7"/>
      <c r="R21" s="7"/>
      <c r="S21" s="7"/>
      <c r="T21" s="7"/>
      <c r="U21" s="7"/>
      <c r="V21" s="10"/>
    </row>
    <row r="22" spans="1:22">
      <c r="A22" s="7"/>
      <c r="B22" s="7"/>
      <c r="C22" s="14"/>
      <c r="D22" s="37"/>
      <c r="E22" s="37"/>
      <c r="F22" s="43"/>
      <c r="G22" s="3"/>
      <c r="H22" s="28"/>
      <c r="I22" s="7"/>
      <c r="J22" s="14"/>
      <c r="K22" s="37"/>
      <c r="L22" s="37"/>
      <c r="M22" s="43"/>
      <c r="N22" s="3"/>
      <c r="O22" s="28"/>
      <c r="P22" s="10"/>
      <c r="Q22" s="7"/>
      <c r="R22" s="7"/>
      <c r="S22" s="7"/>
      <c r="T22" s="7"/>
      <c r="U22" s="7"/>
      <c r="V22" s="10"/>
    </row>
    <row r="23" spans="1:22">
      <c r="A23" s="7"/>
      <c r="B23" s="7"/>
      <c r="C23" s="14"/>
      <c r="D23" s="37"/>
      <c r="E23" s="37"/>
      <c r="F23" s="43"/>
      <c r="G23" s="3"/>
      <c r="H23" s="28"/>
      <c r="I23" s="7"/>
      <c r="J23" s="14"/>
      <c r="K23" s="37"/>
      <c r="L23" s="37"/>
      <c r="M23" s="43"/>
      <c r="N23" s="3"/>
      <c r="O23" s="28"/>
      <c r="P23" s="10"/>
      <c r="Q23" s="7"/>
      <c r="R23" s="7"/>
      <c r="S23" s="7"/>
      <c r="T23" s="7"/>
      <c r="U23" s="7"/>
      <c r="V23" s="10"/>
    </row>
    <row r="24" spans="1:22">
      <c r="A24" s="7"/>
      <c r="B24" s="7"/>
      <c r="C24" s="14"/>
      <c r="D24" s="37"/>
      <c r="E24" s="37"/>
      <c r="F24" s="43"/>
      <c r="G24" s="3"/>
      <c r="H24" s="28"/>
      <c r="I24" s="7"/>
      <c r="J24" s="14"/>
      <c r="K24" s="37"/>
      <c r="L24" s="37"/>
      <c r="M24" s="43"/>
      <c r="N24" s="3"/>
      <c r="O24" s="28"/>
      <c r="P24" s="10"/>
      <c r="Q24" s="7"/>
      <c r="R24" s="7"/>
      <c r="S24" s="7"/>
      <c r="T24" s="7"/>
      <c r="U24" s="7"/>
      <c r="V24" s="10"/>
    </row>
    <row r="25" spans="1:22">
      <c r="A25" s="7"/>
      <c r="B25" s="7"/>
      <c r="C25" s="14"/>
      <c r="D25" s="37"/>
      <c r="E25" s="37"/>
      <c r="F25" s="43"/>
      <c r="G25" s="3"/>
      <c r="H25" s="28"/>
      <c r="I25" s="7"/>
      <c r="J25" s="14"/>
      <c r="K25" s="37"/>
      <c r="L25" s="37"/>
      <c r="M25" s="43"/>
      <c r="N25" s="3"/>
      <c r="O25" s="28"/>
      <c r="P25" s="10"/>
      <c r="Q25" s="7"/>
      <c r="R25" s="7"/>
      <c r="S25" s="7"/>
      <c r="T25" s="7"/>
      <c r="U25" s="7"/>
      <c r="V25" s="10"/>
    </row>
    <row r="26" spans="1:22">
      <c r="A26" s="7"/>
      <c r="B26" s="7"/>
      <c r="C26" s="14"/>
      <c r="D26" s="37"/>
      <c r="E26" s="37"/>
      <c r="F26" s="43"/>
      <c r="G26" s="3"/>
      <c r="H26" s="28"/>
      <c r="I26" s="7"/>
      <c r="J26" s="14"/>
      <c r="K26" s="37"/>
      <c r="L26" s="37"/>
      <c r="M26" s="43"/>
      <c r="N26" s="3"/>
      <c r="O26" s="28"/>
      <c r="P26" s="10"/>
      <c r="Q26" s="7"/>
      <c r="R26" s="7"/>
      <c r="S26" s="7"/>
      <c r="T26" s="7"/>
      <c r="U26" s="7"/>
      <c r="V26" s="10"/>
    </row>
    <row r="27" spans="1:22">
      <c r="A27" s="7"/>
      <c r="B27" s="7"/>
      <c r="C27" s="14"/>
      <c r="D27" s="37"/>
      <c r="E27" s="37"/>
      <c r="F27" s="43"/>
      <c r="G27" s="3"/>
      <c r="H27" s="28"/>
      <c r="I27" s="7"/>
      <c r="J27" s="14"/>
      <c r="K27" s="37"/>
      <c r="L27" s="37"/>
      <c r="M27" s="43"/>
      <c r="N27" s="3"/>
      <c r="O27" s="28"/>
      <c r="P27" s="10"/>
      <c r="Q27" s="7"/>
      <c r="R27" s="7"/>
      <c r="S27" s="7"/>
      <c r="T27" s="7"/>
      <c r="U27" s="7"/>
      <c r="V27" s="10"/>
    </row>
    <row r="28" spans="1:22">
      <c r="A28" s="7"/>
      <c r="B28" s="7"/>
      <c r="C28" s="14"/>
      <c r="D28" s="37"/>
      <c r="E28" s="37"/>
      <c r="F28" s="43"/>
      <c r="G28" s="3"/>
      <c r="H28" s="28"/>
      <c r="I28" s="7"/>
      <c r="J28" s="14"/>
      <c r="K28" s="37"/>
      <c r="L28" s="37"/>
      <c r="M28" s="43"/>
      <c r="N28" s="3"/>
      <c r="O28" s="28"/>
      <c r="P28" s="10"/>
      <c r="Q28" s="7"/>
      <c r="R28" s="7"/>
      <c r="S28" s="7"/>
      <c r="T28" s="7"/>
      <c r="U28" s="7"/>
      <c r="V28" s="10"/>
    </row>
    <row r="29" spans="1:22">
      <c r="A29" s="7"/>
      <c r="B29" s="7"/>
      <c r="C29" s="14"/>
      <c r="D29" s="37"/>
      <c r="E29" s="37"/>
      <c r="F29" s="43"/>
      <c r="G29" s="3"/>
      <c r="H29" s="28"/>
      <c r="I29" s="7"/>
      <c r="J29" s="14"/>
      <c r="K29" s="37"/>
      <c r="L29" s="37"/>
      <c r="M29" s="43"/>
      <c r="N29" s="3"/>
      <c r="O29" s="28"/>
      <c r="P29" s="10"/>
      <c r="Q29" s="7"/>
      <c r="R29" s="7"/>
      <c r="S29" s="7"/>
      <c r="T29" s="7"/>
      <c r="U29" s="7"/>
      <c r="V29" s="10"/>
    </row>
    <row r="30" spans="1:22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7"/>
      <c r="R30" s="7"/>
      <c r="S30" s="7"/>
      <c r="T30" s="7"/>
      <c r="U30" s="7"/>
      <c r="V30" s="10"/>
    </row>
    <row r="31" spans="1:22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7"/>
      <c r="R31" s="7"/>
      <c r="S31" s="7"/>
      <c r="T31" s="7"/>
      <c r="U31" s="7"/>
      <c r="V31" s="10"/>
    </row>
    <row r="32" spans="1:22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7"/>
      <c r="R32" s="7"/>
      <c r="S32" s="7"/>
      <c r="T32" s="7"/>
      <c r="U32" s="7"/>
      <c r="V32" s="10"/>
    </row>
    <row r="33" spans="1:22" ht="11.25" customHeight="1">
      <c r="A33" s="7"/>
      <c r="B33" s="7"/>
      <c r="C33" s="8"/>
      <c r="D33" s="34"/>
      <c r="E33" s="34"/>
      <c r="F33" s="8"/>
      <c r="G33" s="8"/>
      <c r="H33" s="8"/>
      <c r="I33" s="7"/>
      <c r="J33" s="8"/>
      <c r="K33" s="34"/>
      <c r="L33" s="34"/>
      <c r="M33" s="8"/>
      <c r="N33" s="8"/>
      <c r="O33" s="8"/>
      <c r="P33" s="10"/>
      <c r="Q33" s="7"/>
      <c r="R33" s="7"/>
      <c r="S33" s="7"/>
      <c r="T33" s="7"/>
      <c r="U33" s="7"/>
      <c r="V33" s="7"/>
    </row>
    <row r="34" spans="1:22">
      <c r="A34" s="60"/>
      <c r="B34" s="60"/>
      <c r="C34" s="9"/>
      <c r="D34" s="61"/>
      <c r="E34" s="61"/>
      <c r="F34" s="9"/>
      <c r="G34" s="9"/>
      <c r="H34" s="9"/>
      <c r="I34" s="60"/>
      <c r="J34" s="9"/>
      <c r="K34" s="61"/>
      <c r="L34" s="61"/>
      <c r="M34" s="9"/>
      <c r="N34" s="9"/>
      <c r="O34" s="9"/>
      <c r="P34" s="10"/>
      <c r="Q34" s="7"/>
      <c r="R34" s="7"/>
      <c r="S34" s="7"/>
      <c r="T34" s="7"/>
      <c r="U34" s="7"/>
      <c r="V34" s="7"/>
    </row>
  </sheetData>
  <mergeCells count="3">
    <mergeCell ref="C4:H4"/>
    <mergeCell ref="J4:O4"/>
    <mergeCell ref="Q4:U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7B9322B8C1B4C8107E3E24B198546" ma:contentTypeVersion="10" ma:contentTypeDescription="Een nieuw document maken." ma:contentTypeScope="" ma:versionID="5c546a181a7cede8533d743207c58d22">
  <xsd:schema xmlns:xsd="http://www.w3.org/2001/XMLSchema" xmlns:xs="http://www.w3.org/2001/XMLSchema" xmlns:p="http://schemas.microsoft.com/office/2006/metadata/properties" xmlns:ns3="1e5fcc6d-657f-4835-bafd-8e1c9b0a2567" xmlns:ns4="ed9f3b37-3e52-4d53-b5ad-200995a8d438" targetNamespace="http://schemas.microsoft.com/office/2006/metadata/properties" ma:root="true" ma:fieldsID="700b20fb01c32d22b9ee64106dad1ee1" ns3:_="" ns4:_="">
    <xsd:import namespace="1e5fcc6d-657f-4835-bafd-8e1c9b0a2567"/>
    <xsd:import namespace="ed9f3b37-3e52-4d53-b5ad-200995a8d4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fcc6d-657f-4835-bafd-8e1c9b0a2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f3b37-3e52-4d53-b5ad-200995a8d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DF7CFE-4A4E-41C4-BD13-0DD6EDFE2B5E}">
  <ds:schemaRefs>
    <ds:schemaRef ds:uri="http://schemas.microsoft.com/office/2006/documentManagement/types"/>
    <ds:schemaRef ds:uri="1e5fcc6d-657f-4835-bafd-8e1c9b0a256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d9f3b37-3e52-4d53-b5ad-200995a8d438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22CA30F-4E1F-484C-A94A-83161632F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5fcc6d-657f-4835-bafd-8e1c9b0a2567"/>
    <ds:schemaRef ds:uri="ed9f3b37-3e52-4d53-b5ad-200995a8d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705771-0F3F-4A0D-A72D-7D5405EC54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 Perioderooster</vt:lpstr>
      <vt:lpstr>Week 44 (1 tot 7 november)</vt:lpstr>
      <vt:lpstr>Week 45 (8 tot 14 november)</vt:lpstr>
      <vt:lpstr>Week 46 (15 tot 21 november)</vt:lpstr>
      <vt:lpstr>Week 47 (22 tot 28 november)</vt:lpstr>
      <vt:lpstr>Week 48 (29 en 30 november)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Oltvoort</dc:creator>
  <cp:lastModifiedBy>Oltvoort, M.</cp:lastModifiedBy>
  <dcterms:created xsi:type="dcterms:W3CDTF">2020-11-20T09:43:20Z</dcterms:created>
  <dcterms:modified xsi:type="dcterms:W3CDTF">2020-12-11T12:35:20Z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0x0101002887B9322B8C1B4C8107E3E24B198546</vt:lpwstr>
  </property>
</Properties>
</file>