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ms16.venlo.lan/Zaken/Inkoop/1711236/"/>
    </mc:Choice>
  </mc:AlternateContent>
  <xr:revisionPtr revIDLastSave="0" documentId="13_ncr:1_{04E710C8-D593-41B2-ADE0-F36324C20C15}" xr6:coauthVersionLast="45" xr6:coauthVersionMax="45" xr10:uidLastSave="{00000000-0000-0000-0000-000000000000}"/>
  <bookViews>
    <workbookView xWindow="28680" yWindow="-120" windowWidth="29040" windowHeight="15840" xr2:uid="{B2D5EF8C-9CA3-4488-8D18-38EB2217C2C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1" l="1"/>
  <c r="F14" i="1"/>
  <c r="F17" i="1"/>
  <c r="F19" i="1"/>
  <c r="F20" i="1"/>
  <c r="F21" i="1"/>
  <c r="F22" i="1"/>
  <c r="F23" i="1"/>
  <c r="F26" i="1"/>
  <c r="F27" i="1"/>
  <c r="F28" i="1"/>
  <c r="F29" i="1"/>
  <c r="F30" i="1"/>
  <c r="F33" i="1"/>
  <c r="F34" i="1"/>
  <c r="F35" i="1"/>
  <c r="F36" i="1"/>
  <c r="F37" i="1"/>
  <c r="F12" i="1"/>
  <c r="F39" i="1" l="1"/>
</calcChain>
</file>

<file path=xl/sharedStrings.xml><?xml version="1.0" encoding="utf-8"?>
<sst xmlns="http://schemas.openxmlformats.org/spreadsheetml/2006/main" count="61" uniqueCount="46">
  <si>
    <t>keer</t>
  </si>
  <si>
    <t>uur</t>
  </si>
  <si>
    <t>Prijzen zijn exclusief BTW</t>
  </si>
  <si>
    <t>Toeslag uren op zon- en feestdagen is max.100%</t>
  </si>
  <si>
    <t>Toeslag uren tussen 18.00 - 24.00 uur en op zaterdag is max. 25%</t>
  </si>
  <si>
    <t>Toeslag uren tussen 24.00 - 06.00 uur en op zaterdag is max. 50%</t>
  </si>
  <si>
    <t>Inzet medewerker operaties</t>
  </si>
  <si>
    <t>Inzet projectleider/uitvoerder/incidentencoordinator</t>
  </si>
  <si>
    <t>Voorbereiding MKB protocol 6001 (logboek / meldingen)</t>
  </si>
  <si>
    <t xml:space="preserve">Opstellen plan van aanpak sanering </t>
  </si>
  <si>
    <t>Opstellen evaluatieverslag</t>
  </si>
  <si>
    <t xml:space="preserve">uur </t>
  </si>
  <si>
    <t>Uitvoering van (water) bodemsaneringen (BRL 7000)</t>
  </si>
  <si>
    <t>Inzet milieutechnisch medewerker</t>
  </si>
  <si>
    <t>Inzet projectleider BRL 7000</t>
  </si>
  <si>
    <t>dag</t>
  </si>
  <si>
    <t>Inzet milieukundig begeleiding protocol 6001</t>
  </si>
  <si>
    <t>Inzet begeleiding projectleider BRL 6000</t>
  </si>
  <si>
    <t xml:space="preserve">Inzet middelbare veiligheidskundige (MVK) begeleiding uitvoeringsfase </t>
  </si>
  <si>
    <t xml:space="preserve">Inzet hogere veiligheidskundige (HVK) begeleiding uitvoeringsfase </t>
  </si>
  <si>
    <t>Verwijderen en verwerking van afvalstoffen</t>
  </si>
  <si>
    <t>Milieukundige begeleiding (MKB) bodemonderzoek, bodemsaneringen en nazorg (BRL 6000)</t>
  </si>
  <si>
    <t>Inzet kwaliteitsverantwoordelijke persoon (KVP): voorbereiding en begeleiding (protocol 7001)</t>
  </si>
  <si>
    <t>(Starttarief is inclusief rapportages, 24- uurs bereikbaarheid, administratie, e.d.)</t>
  </si>
  <si>
    <t xml:space="preserve">Uitgangspunten prijzenblad: </t>
  </si>
  <si>
    <t xml:space="preserve">Afrekening na opdracht vindt op nacalculatie plaats op basis van werkelijk uitgevoerde aantallen, hoeveelheden en uren. </t>
  </si>
  <si>
    <t xml:space="preserve">Het totaalbedrag is de fictieve inschrijfprijs t.b.v. gunningscriterium (= Prijs) </t>
  </si>
  <si>
    <t>Uurtarieven zijn gebaseerd op uren werkdagen tussen 06.00 - 18.00 uur</t>
  </si>
  <si>
    <t xml:space="preserve">Inzet graafmachine (inclusief bediening en aan- en afvoertijden) </t>
  </si>
  <si>
    <t xml:space="preserve">Inzet vrachtauto 8x4 / 10x4 (inclusief bediening en aan- en afvoertijden) </t>
  </si>
  <si>
    <t>Inzet decontaminatie-unit (inclusief aan- en afvoer)</t>
  </si>
  <si>
    <t xml:space="preserve">Aantal </t>
  </si>
  <si>
    <t>Eenheid</t>
  </si>
  <si>
    <t xml:space="preserve">Alle in dit prijzenblad genoemde aantallen (kolom Aantal) zijn indicatief en dienen enkel ter berekening van de fictieve inschrijfprijs, inschrijver kan hier géén rechten aan ontlenen. </t>
  </si>
  <si>
    <t xml:space="preserve">Omschrijving </t>
  </si>
  <si>
    <t>Opstellen V&amp;G plan (Veiligheid &amp; Gezondheid) incl. goedkeuring hoger veiligheidskundige (HVK)</t>
  </si>
  <si>
    <t>Tarief (€)</t>
  </si>
  <si>
    <t>Aantal x Tarief</t>
  </si>
  <si>
    <t xml:space="preserve">Prijs (fictieve inschrijfsom): </t>
  </si>
  <si>
    <t xml:space="preserve">Bijlage 5   Prijzenblad Calamiteitendienst afvalstoffen </t>
  </si>
  <si>
    <t xml:space="preserve">Naam inschrijver: </t>
  </si>
  <si>
    <t>Inschrijver wordt gevraagd de gele cellen in te vullen !</t>
  </si>
  <si>
    <t>naam inschrijver</t>
  </si>
  <si>
    <t>Starttarief dienstverlening bij milieuverontreiniging</t>
  </si>
  <si>
    <t>Starttarief dienstverlening bij verwijderen asbest</t>
  </si>
  <si>
    <t>Starttarief dienstverlening bij opruimen drugs en -afval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</si>
</sst>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color rgb="FF002060"/>
      <name val="Arial"/>
      <family val="2"/>
    </font>
    <font>
      <b/>
      <sz val="11"/>
      <color rgb="FF002060"/>
      <name val="Arial"/>
      <family val="2"/>
    </font>
    <font>
      <b/>
      <sz val="11"/>
      <color theme="1"/>
      <name val="Arial"/>
      <family val="2"/>
    </font>
    <font>
      <b/>
      <i/>
      <sz val="11"/>
      <color rgb="FF002060"/>
      <name val="Arial"/>
      <family val="2"/>
    </font>
    <font>
      <b/>
      <sz val="16"/>
      <color theme="1"/>
      <name val="Arial"/>
      <family val="2"/>
    </font>
    <font>
      <b/>
      <i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3" fillId="0" borderId="1" xfId="0" applyFont="1" applyBorder="1"/>
    <xf numFmtId="0" fontId="2" fillId="0" borderId="1" xfId="0" applyFont="1" applyBorder="1"/>
    <xf numFmtId="44" fontId="0" fillId="0" borderId="1" xfId="0" applyNumberFormat="1" applyBorder="1"/>
    <xf numFmtId="0" fontId="5" fillId="0" borderId="1" xfId="0" applyFont="1" applyBorder="1"/>
    <xf numFmtId="44" fontId="4" fillId="4" borderId="1" xfId="0" applyNumberFormat="1" applyFont="1" applyFill="1" applyBorder="1"/>
    <xf numFmtId="44" fontId="0" fillId="5" borderId="1" xfId="0" applyNumberFormat="1" applyFill="1" applyBorder="1"/>
    <xf numFmtId="0" fontId="4" fillId="6" borderId="1" xfId="0" applyFont="1" applyFill="1" applyBorder="1"/>
    <xf numFmtId="0" fontId="4" fillId="6" borderId="1" xfId="0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7" fillId="6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BF0F3-32CA-436A-B7B5-F877D20E9934}">
  <dimension ref="A3:F56"/>
  <sheetViews>
    <sheetView tabSelected="1" workbookViewId="0">
      <selection activeCell="B52" sqref="B52"/>
    </sheetView>
  </sheetViews>
  <sheetFormatPr defaultRowHeight="14.25" x14ac:dyDescent="0.2"/>
  <cols>
    <col min="1" max="1" width="5.875" customWidth="1"/>
    <col min="2" max="2" width="88.75" customWidth="1"/>
    <col min="3" max="4" width="10.625" customWidth="1"/>
    <col min="5" max="6" width="20.625" customWidth="1"/>
  </cols>
  <sheetData>
    <row r="3" spans="2:6" ht="20.25" x14ac:dyDescent="0.3">
      <c r="B3" s="21" t="s">
        <v>39</v>
      </c>
      <c r="C3" s="22"/>
      <c r="D3" s="22"/>
      <c r="E3" s="22"/>
      <c r="F3" s="23"/>
    </row>
    <row r="5" spans="2:6" ht="15" x14ac:dyDescent="0.2">
      <c r="B5" s="17" t="s">
        <v>40</v>
      </c>
      <c r="C5" s="24" t="s">
        <v>42</v>
      </c>
      <c r="D5" s="25"/>
      <c r="E5" s="25"/>
      <c r="F5" s="26"/>
    </row>
    <row r="6" spans="2:6" ht="15" x14ac:dyDescent="0.2">
      <c r="B6" s="17"/>
      <c r="C6" s="17"/>
      <c r="D6" s="17"/>
      <c r="E6" s="17"/>
      <c r="F6" s="17"/>
    </row>
    <row r="7" spans="2:6" ht="15" x14ac:dyDescent="0.2">
      <c r="B7" s="18" t="s">
        <v>41</v>
      </c>
    </row>
    <row r="9" spans="2:6" ht="15" x14ac:dyDescent="0.25">
      <c r="B9" s="14" t="s">
        <v>34</v>
      </c>
      <c r="C9" s="15" t="s">
        <v>31</v>
      </c>
      <c r="D9" s="15" t="s">
        <v>32</v>
      </c>
      <c r="E9" s="16" t="s">
        <v>36</v>
      </c>
      <c r="F9" s="16" t="s">
        <v>37</v>
      </c>
    </row>
    <row r="10" spans="2:6" x14ac:dyDescent="0.2">
      <c r="B10" s="4"/>
      <c r="C10" s="4"/>
      <c r="D10" s="4"/>
      <c r="E10" s="4"/>
      <c r="F10" s="4"/>
    </row>
    <row r="11" spans="2:6" ht="15" x14ac:dyDescent="0.25">
      <c r="B11" s="27" t="s">
        <v>20</v>
      </c>
      <c r="C11" s="27"/>
      <c r="D11" s="27"/>
      <c r="E11" s="4"/>
      <c r="F11" s="4"/>
    </row>
    <row r="12" spans="2:6" x14ac:dyDescent="0.2">
      <c r="B12" s="9" t="s">
        <v>43</v>
      </c>
      <c r="C12" s="3">
        <v>1</v>
      </c>
      <c r="D12" s="4" t="s">
        <v>0</v>
      </c>
      <c r="E12" s="13">
        <v>0</v>
      </c>
      <c r="F12" s="10">
        <f>C12*E12</f>
        <v>0</v>
      </c>
    </row>
    <row r="13" spans="2:6" x14ac:dyDescent="0.2">
      <c r="B13" s="9" t="s">
        <v>44</v>
      </c>
      <c r="C13" s="3">
        <v>1</v>
      </c>
      <c r="D13" s="4" t="s">
        <v>0</v>
      </c>
      <c r="E13" s="13">
        <v>0</v>
      </c>
      <c r="F13" s="10">
        <f t="shared" ref="F13:F37" si="0">C13*E13</f>
        <v>0</v>
      </c>
    </row>
    <row r="14" spans="2:6" x14ac:dyDescent="0.2">
      <c r="B14" s="9" t="s">
        <v>45</v>
      </c>
      <c r="C14" s="3">
        <v>1</v>
      </c>
      <c r="D14" s="4" t="s">
        <v>0</v>
      </c>
      <c r="E14" s="13">
        <v>0</v>
      </c>
      <c r="F14" s="10">
        <f t="shared" si="0"/>
        <v>0</v>
      </c>
    </row>
    <row r="15" spans="2:6" x14ac:dyDescent="0.2">
      <c r="B15" s="11" t="s">
        <v>23</v>
      </c>
      <c r="C15" s="3"/>
      <c r="D15" s="4"/>
      <c r="E15" s="10"/>
      <c r="F15" s="10"/>
    </row>
    <row r="16" spans="2:6" ht="15" x14ac:dyDescent="0.25">
      <c r="B16" s="8"/>
      <c r="C16" s="3"/>
      <c r="D16" s="4"/>
      <c r="E16" s="10"/>
      <c r="F16" s="10"/>
    </row>
    <row r="17" spans="2:6" x14ac:dyDescent="0.2">
      <c r="B17" s="9" t="s">
        <v>35</v>
      </c>
      <c r="C17" s="3">
        <v>1</v>
      </c>
      <c r="D17" s="4" t="s">
        <v>0</v>
      </c>
      <c r="E17" s="13">
        <v>0</v>
      </c>
      <c r="F17" s="10">
        <f t="shared" si="0"/>
        <v>0</v>
      </c>
    </row>
    <row r="18" spans="2:6" x14ac:dyDescent="0.2">
      <c r="B18" s="9"/>
      <c r="C18" s="3"/>
      <c r="D18" s="4"/>
      <c r="E18" s="10"/>
      <c r="F18" s="10"/>
    </row>
    <row r="19" spans="2:6" x14ac:dyDescent="0.2">
      <c r="B19" s="9" t="s">
        <v>7</v>
      </c>
      <c r="C19" s="3">
        <v>10</v>
      </c>
      <c r="D19" s="4" t="s">
        <v>1</v>
      </c>
      <c r="E19" s="13">
        <v>0</v>
      </c>
      <c r="F19" s="10">
        <f t="shared" si="0"/>
        <v>0</v>
      </c>
    </row>
    <row r="20" spans="2:6" x14ac:dyDescent="0.2">
      <c r="B20" s="9" t="s">
        <v>6</v>
      </c>
      <c r="C20" s="3">
        <v>20</v>
      </c>
      <c r="D20" s="4" t="s">
        <v>1</v>
      </c>
      <c r="E20" s="13">
        <v>0</v>
      </c>
      <c r="F20" s="10">
        <f t="shared" si="0"/>
        <v>0</v>
      </c>
    </row>
    <row r="21" spans="2:6" x14ac:dyDescent="0.2">
      <c r="B21" s="9" t="s">
        <v>28</v>
      </c>
      <c r="C21" s="3">
        <v>15</v>
      </c>
      <c r="D21" s="4" t="s">
        <v>1</v>
      </c>
      <c r="E21" s="13">
        <v>0</v>
      </c>
      <c r="F21" s="10">
        <f t="shared" si="0"/>
        <v>0</v>
      </c>
    </row>
    <row r="22" spans="2:6" x14ac:dyDescent="0.2">
      <c r="B22" s="9" t="s">
        <v>29</v>
      </c>
      <c r="C22" s="3">
        <v>15</v>
      </c>
      <c r="D22" s="4" t="s">
        <v>1</v>
      </c>
      <c r="E22" s="13">
        <v>0</v>
      </c>
      <c r="F22" s="10">
        <f t="shared" si="0"/>
        <v>0</v>
      </c>
    </row>
    <row r="23" spans="2:6" x14ac:dyDescent="0.2">
      <c r="B23" s="9" t="s">
        <v>30</v>
      </c>
      <c r="C23" s="3">
        <v>3</v>
      </c>
      <c r="D23" s="4" t="s">
        <v>15</v>
      </c>
      <c r="E23" s="13">
        <v>0</v>
      </c>
      <c r="F23" s="10">
        <f t="shared" si="0"/>
        <v>0</v>
      </c>
    </row>
    <row r="24" spans="2:6" x14ac:dyDescent="0.2">
      <c r="B24" s="9"/>
      <c r="C24" s="3"/>
      <c r="D24" s="4"/>
      <c r="E24" s="10"/>
      <c r="F24" s="10"/>
    </row>
    <row r="25" spans="2:6" ht="15" x14ac:dyDescent="0.25">
      <c r="B25" s="27" t="s">
        <v>21</v>
      </c>
      <c r="C25" s="27"/>
      <c r="D25" s="27"/>
      <c r="E25" s="10"/>
      <c r="F25" s="10"/>
    </row>
    <row r="26" spans="2:6" x14ac:dyDescent="0.2">
      <c r="B26" s="9" t="s">
        <v>9</v>
      </c>
      <c r="C26" s="3">
        <v>1</v>
      </c>
      <c r="D26" s="4" t="s">
        <v>0</v>
      </c>
      <c r="E26" s="13">
        <v>0</v>
      </c>
      <c r="F26" s="10">
        <f t="shared" si="0"/>
        <v>0</v>
      </c>
    </row>
    <row r="27" spans="2:6" x14ac:dyDescent="0.2">
      <c r="B27" s="9" t="s">
        <v>8</v>
      </c>
      <c r="C27" s="3">
        <v>1</v>
      </c>
      <c r="D27" s="4" t="s">
        <v>0</v>
      </c>
      <c r="E27" s="13">
        <v>0</v>
      </c>
      <c r="F27" s="10">
        <f t="shared" si="0"/>
        <v>0</v>
      </c>
    </row>
    <row r="28" spans="2:6" x14ac:dyDescent="0.2">
      <c r="B28" s="9" t="s">
        <v>10</v>
      </c>
      <c r="C28" s="3">
        <v>1</v>
      </c>
      <c r="D28" s="4" t="s">
        <v>0</v>
      </c>
      <c r="E28" s="13">
        <v>0</v>
      </c>
      <c r="F28" s="10">
        <f t="shared" si="0"/>
        <v>0</v>
      </c>
    </row>
    <row r="29" spans="2:6" x14ac:dyDescent="0.2">
      <c r="B29" s="9" t="s">
        <v>16</v>
      </c>
      <c r="C29" s="3">
        <v>20</v>
      </c>
      <c r="D29" s="4" t="s">
        <v>1</v>
      </c>
      <c r="E29" s="13">
        <v>0</v>
      </c>
      <c r="F29" s="10">
        <f t="shared" si="0"/>
        <v>0</v>
      </c>
    </row>
    <row r="30" spans="2:6" x14ac:dyDescent="0.2">
      <c r="B30" s="9" t="s">
        <v>17</v>
      </c>
      <c r="C30" s="3">
        <v>5</v>
      </c>
      <c r="D30" s="4" t="s">
        <v>11</v>
      </c>
      <c r="E30" s="13">
        <v>0</v>
      </c>
      <c r="F30" s="10">
        <f t="shared" si="0"/>
        <v>0</v>
      </c>
    </row>
    <row r="31" spans="2:6" x14ac:dyDescent="0.2">
      <c r="B31" s="9"/>
      <c r="C31" s="3"/>
      <c r="D31" s="4"/>
      <c r="E31" s="10"/>
      <c r="F31" s="10"/>
    </row>
    <row r="32" spans="2:6" ht="15" x14ac:dyDescent="0.25">
      <c r="B32" s="27" t="s">
        <v>12</v>
      </c>
      <c r="C32" s="27"/>
      <c r="D32" s="27"/>
      <c r="E32" s="10"/>
      <c r="F32" s="10"/>
    </row>
    <row r="33" spans="1:6" x14ac:dyDescent="0.2">
      <c r="B33" s="9" t="s">
        <v>22</v>
      </c>
      <c r="C33" s="3">
        <v>15</v>
      </c>
      <c r="D33" s="4" t="s">
        <v>1</v>
      </c>
      <c r="E33" s="13">
        <v>0</v>
      </c>
      <c r="F33" s="10">
        <f t="shared" si="0"/>
        <v>0</v>
      </c>
    </row>
    <row r="34" spans="1:6" x14ac:dyDescent="0.2">
      <c r="B34" s="9" t="s">
        <v>14</v>
      </c>
      <c r="C34" s="3">
        <v>10</v>
      </c>
      <c r="D34" s="4" t="s">
        <v>11</v>
      </c>
      <c r="E34" s="13">
        <v>0</v>
      </c>
      <c r="F34" s="10">
        <f t="shared" si="0"/>
        <v>0</v>
      </c>
    </row>
    <row r="35" spans="1:6" x14ac:dyDescent="0.2">
      <c r="B35" s="9" t="s">
        <v>18</v>
      </c>
      <c r="C35" s="3">
        <v>10</v>
      </c>
      <c r="D35" s="4" t="s">
        <v>11</v>
      </c>
      <c r="E35" s="13">
        <v>0</v>
      </c>
      <c r="F35" s="10">
        <f t="shared" si="0"/>
        <v>0</v>
      </c>
    </row>
    <row r="36" spans="1:6" x14ac:dyDescent="0.2">
      <c r="B36" s="9" t="s">
        <v>19</v>
      </c>
      <c r="C36" s="3">
        <v>10</v>
      </c>
      <c r="D36" s="4" t="s">
        <v>1</v>
      </c>
      <c r="E36" s="13">
        <v>0</v>
      </c>
      <c r="F36" s="10">
        <f t="shared" si="0"/>
        <v>0</v>
      </c>
    </row>
    <row r="37" spans="1:6" x14ac:dyDescent="0.2">
      <c r="B37" s="9" t="s">
        <v>13</v>
      </c>
      <c r="C37" s="3">
        <v>20</v>
      </c>
      <c r="D37" s="4" t="s">
        <v>1</v>
      </c>
      <c r="E37" s="13">
        <v>0</v>
      </c>
      <c r="F37" s="10">
        <f t="shared" si="0"/>
        <v>0</v>
      </c>
    </row>
    <row r="38" spans="1:6" ht="15" x14ac:dyDescent="0.25">
      <c r="B38" s="8"/>
      <c r="C38" s="4"/>
      <c r="D38" s="4"/>
      <c r="E38" s="4"/>
      <c r="F38" s="4"/>
    </row>
    <row r="39" spans="1:6" ht="15" x14ac:dyDescent="0.25">
      <c r="B39" s="8"/>
      <c r="C39" s="20" t="s">
        <v>38</v>
      </c>
      <c r="D39" s="20"/>
      <c r="E39" s="20"/>
      <c r="F39" s="12">
        <f>SUM(F12:F37)</f>
        <v>0</v>
      </c>
    </row>
    <row r="40" spans="1:6" ht="15" x14ac:dyDescent="0.25">
      <c r="B40" s="2"/>
    </row>
    <row r="41" spans="1:6" ht="15" x14ac:dyDescent="0.25">
      <c r="B41" s="2"/>
    </row>
    <row r="42" spans="1:6" ht="15" x14ac:dyDescent="0.25">
      <c r="A42" s="19" t="s">
        <v>24</v>
      </c>
      <c r="B42" s="19"/>
    </row>
    <row r="43" spans="1:6" ht="28.5" x14ac:dyDescent="0.2">
      <c r="A43" s="5">
        <v>1</v>
      </c>
      <c r="B43" s="6" t="s">
        <v>25</v>
      </c>
    </row>
    <row r="44" spans="1:6" x14ac:dyDescent="0.2">
      <c r="A44" s="5">
        <v>2</v>
      </c>
      <c r="B44" s="7" t="s">
        <v>2</v>
      </c>
    </row>
    <row r="45" spans="1:6" x14ac:dyDescent="0.2">
      <c r="A45" s="5">
        <v>3</v>
      </c>
      <c r="B45" s="7" t="s">
        <v>26</v>
      </c>
    </row>
    <row r="46" spans="1:6" x14ac:dyDescent="0.2">
      <c r="A46" s="5">
        <v>4</v>
      </c>
      <c r="B46" s="7" t="s">
        <v>27</v>
      </c>
    </row>
    <row r="47" spans="1:6" x14ac:dyDescent="0.2">
      <c r="A47" s="5">
        <v>5</v>
      </c>
      <c r="B47" s="7" t="s">
        <v>3</v>
      </c>
    </row>
    <row r="48" spans="1:6" x14ac:dyDescent="0.2">
      <c r="A48" s="5">
        <v>6</v>
      </c>
      <c r="B48" s="7" t="s">
        <v>4</v>
      </c>
    </row>
    <row r="49" spans="1:2" x14ac:dyDescent="0.2">
      <c r="A49" s="5">
        <v>7</v>
      </c>
      <c r="B49" s="7" t="s">
        <v>5</v>
      </c>
    </row>
    <row r="50" spans="1:2" ht="28.5" x14ac:dyDescent="0.2">
      <c r="A50" s="5">
        <v>8</v>
      </c>
      <c r="B50" s="6" t="s">
        <v>33</v>
      </c>
    </row>
    <row r="56" spans="1:2" x14ac:dyDescent="0.2">
      <c r="B56" s="1"/>
    </row>
  </sheetData>
  <sheetProtection algorithmName="SHA-512" hashValue="Z2LxEcMLcHQJwQKdrcjRoTcZOinGL4D4iKvbe2ZvuBcC5d1jWPVNMtKuaXQbEqWaqfCx77yb9FN8lRnRLK6qgQ==" saltValue="qexzdjGBRkNoskvDuVHQ1w==" spinCount="100000" sheet="1" objects="1" scenarios="1"/>
  <protectedRanges>
    <protectedRange sqref="E12:E14 E17 E19:E23 E26:E30 E33:E37" name="Bereik2"/>
    <protectedRange sqref="C5:F5" name="Bereik1"/>
  </protectedRanges>
  <mergeCells count="7">
    <mergeCell ref="A42:B42"/>
    <mergeCell ref="C39:E39"/>
    <mergeCell ref="B3:F3"/>
    <mergeCell ref="C5:F5"/>
    <mergeCell ref="B11:D11"/>
    <mergeCell ref="B25:D25"/>
    <mergeCell ref="B32:D32"/>
  </mergeCells>
  <pageMargins left="0.7" right="0.7" top="0.75" bottom="0.75" header="0.3" footer="0.3"/>
  <pageSetup paperSize="9"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 xsi:nil="true"/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1711236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VENLOZAAK-524-262-853</_dlc_DocId>
    <_dlc_DocIdUrl xmlns="1ac1c52f-12bd-4579-b768-2bbe27d3d2d8">
      <Url>https://dms16.venlo.lan/_layouts/15/DocIdRedir.aspx?ID=VENLOZAAK-524-262-853</Url>
      <Description>VENLOZAAK-524-262-853</Description>
    </_dlc_DocIdUrl>
  </documentManagement>
</p:properties>
</file>

<file path=customXml/itemProps1.xml><?xml version="1.0" encoding="utf-8"?>
<ds:datastoreItem xmlns:ds="http://schemas.openxmlformats.org/officeDocument/2006/customXml" ds:itemID="{DF8353B2-69F8-49D5-B8A1-EF95E9B5FB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5EF5ADB-C6E1-4CF1-8936-32F3D15AD7C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01D7955-33B6-4807-8C19-E69E96A10A1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E918459-B37C-4EDA-A6D1-AD26D9173304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d10cd6cb-9711-40de-8da4-c1daa204fbb3"/>
    <ds:schemaRef ds:uri="http://schemas.microsoft.com/office/infopath/2007/PartnerControls"/>
    <ds:schemaRef ds:uri="c774dfb6-a45d-4726-8970-554c124004a3"/>
    <ds:schemaRef ds:uri="http://schemas.microsoft.com/office/2006/metadata/properties"/>
    <ds:schemaRef ds:uri="fce754d3-67a6-4a1d-9c43-d451af98d6ad"/>
    <ds:schemaRef ds:uri="53e03589-35d4-4a45-a49d-0ea6bf1af4b3"/>
    <ds:schemaRef ds:uri="1ac1c52f-12bd-4579-b768-2bbe27d3d2d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 Calamiteitendienst afvalstoffen</dc:title>
  <dc:creator>Sassen, Ruud (RLM)</dc:creator>
  <cp:lastModifiedBy>Sassen, Ruud (RLM)</cp:lastModifiedBy>
  <dcterms:created xsi:type="dcterms:W3CDTF">2021-03-31T08:53:19Z</dcterms:created>
  <dcterms:modified xsi:type="dcterms:W3CDTF">2021-04-19T13:57:02Z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54a9710d-31f5-4cae-85dd-450d7e030199</vt:lpwstr>
  </property>
</Properties>
</file>