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workbookPr defaultThemeVersion="166925"/>
  <mc:AlternateContent xmlns:mc="http://schemas.openxmlformats.org/markup-compatibility/2006">
    <mc:Choice Requires="x15">
      <x15ac:absPath xmlns:x15ac="http://schemas.microsoft.com/office/spreadsheetml/2010/11/ac" url="https://blueganesh.sharepoint.com/sites/GemeenteStein/Gedeelde documenten/General/Aanbesteding formele documenten/"/>
    </mc:Choice>
  </mc:AlternateContent>
  <xr:revisionPtr revIDLastSave="9" documentId="8_{4CD87C8B-CA94-EB44-8FB4-8D352CF1B637}" xr6:coauthVersionLast="46" xr6:coauthVersionMax="46" xr10:uidLastSave="{6E8613AA-7F42-3F4D-B7E2-4F582278F00C}"/>
  <bookViews>
    <workbookView xWindow="8420" yWindow="3380" windowWidth="39480" windowHeight="27720" xr2:uid="{E76D36A1-F4D4-094F-B1F7-0ABFA8A2E6A0}"/>
  </bookViews>
  <sheets>
    <sheet name="Versie 2"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3" l="1"/>
  <c r="F3" i="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E2" i="3"/>
  <c r="E3" i="3"/>
  <c r="E4"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D2" i="3"/>
  <c r="D3" i="3"/>
  <c r="D4"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C2" i="3"/>
  <c r="C3" i="3"/>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alcChain>
</file>

<file path=xl/sharedStrings.xml><?xml version="1.0" encoding="utf-8"?>
<sst xmlns="http://schemas.openxmlformats.org/spreadsheetml/2006/main" count="197" uniqueCount="105">
  <si>
    <t>Labels</t>
  </si>
  <si>
    <t>Als [beheerder van het integratieplatform] wil ik [kunnen zien en exporteren wie, wanneer, welke gegevens uit het gegevensmagazijn en het zakenmagazijn heeft ingezien/gewijzigd/toegevoegd heeft] zodat ik [hierover verantwoording kan afleggen intern]</t>
  </si>
  <si>
    <t>Als [beheerder van het integratieplatform] wil ik [niet authentieke objecten (buitenlands) kunnen beheren] zodat ik [altijd met actuele en juiste informatie werk]</t>
  </si>
  <si>
    <t>Als [beheerder van het integratieplatform] wil ik [consitentiecontroles, ontdubbelingen en opschoningen kunnen uitvoeren op het gegevensmagazijn] zodat ik [altijd met actuele juiste gegevens werk]</t>
  </si>
  <si>
    <t>Als [beheerder van het integratieplatform] wil ik [de functionaliteiten volgen/overnemen/terugmelden kunnen gebruiken op de landelijke voorziening van persoonsgegevens] zodat ik [altijd met actuele gegevens werk]</t>
  </si>
  <si>
    <t>Als [beheerder van het integratieplatform] wil ik [gebruikers makkelijk en snel kunnen autoriseren voor de landelijke voorzieningen] zodat ik [aan de behoeftevoorziening van de gebruiker kan voldoen]</t>
  </si>
  <si>
    <t>Als [beheerder van het integratieplatform als ook eindgebruiker] wil ik [verschillende zoekingangen hebben op mijn gegevensmagazijn (kvknummer, bsn, geboortedatum etc.)] zodat ik [snel en makkelijk alle gegevens kan vinden binnen het gegevensmagazijn]</t>
  </si>
  <si>
    <t>Als [beheerder van het integratieplatform] wil ik [makkelijke autoriseerbare rollen op het gegevensmagazijn die ook exporteerbaar zijn] zodat ik [goed en snel overzicht hebben van alle beschikbare autorisaties]</t>
  </si>
  <si>
    <t>Als [beheerder van het integratieplatform] wil ik [een duidelijk herleidbaar overzicht hebben van afnemers en leveranciers van een gegeven] zodat ik [de oorsprong en eventuele wijziging makkelijk kan herleiden]</t>
  </si>
  <si>
    <t>Als [beheerder van het integratieplatform] wil ik [een doorkliksysteem op alle informatieobjecten met bijbehorende relaties] zodat ik [op een snelle en makkelijke manier gerelateerde informatie voor handen heb]</t>
  </si>
  <si>
    <t>Als [beheerder van het integratieplatform] wil ik [een duidelijk overzicht hebben over welke applicaties op welke manier verbonden zijn met het ESB] zodat ik [een duidelijk beeld heb van het applicatielandschap]</t>
  </si>
  <si>
    <t>Als [beheerder van het integratieplatform] wil ik [een logbestand kunnen raadplegen van alle changes binnen onze omgeving] zodat ik [ten alle tijden kan zien wat, wanneer en door wie een change is aangepast]</t>
  </si>
  <si>
    <t>Als [beheerder van het integratieplatform] wil ik [ontzorgd worden voor wat betreft de koppelingen tussen ESB van Stein en alle landelijke voorzieningen] zodat ik [hier geen omkijken naar heb]</t>
  </si>
  <si>
    <t>Als [beheerder van het integratieplatform] wil ik [een adaptertest kunnen uitvoeren indien er verbindingsproblemen zich voordoen] zodat ik [kan nagaan of er verbindingsproblemen zijn of dat de fout ergens anders ligt]</t>
  </si>
  <si>
    <t>Als [beheerder van het integratieplatform] wil ik [makkelijk met diverse zoekingangen (soort bericht, datum/tijd, inhoud bericht etc.) kunnen zoeken op alle individuele berichten die heen en weer gestuurd worden binnen de ESB] zodat ik [snel berichten kan terugvinden]</t>
  </si>
  <si>
    <t>Als [beheerder van het integratieplatform] wil ik [zelf rapportages kunnen samenstellen met de data uit ESB en deze exporteren] zodat ik [snel een duidelijke overzicht kan maken om verantwoording af te leggen]</t>
  </si>
  <si>
    <t>Als [beheerder van het integratieplatform] wil ik [een duidelijk inhoudelijk overzicht hebben van alle ingestelde distributieregels] zodat ik [o.a. snel kan achterhalen welke applicatie welke rechten heeft]</t>
  </si>
  <si>
    <t>Als [beheerder van het integratieplatform] wil ik [duidelijk overzicht hebben van alle actuele certificaten en bijbehorende informatie] zodat ik [op tijd de procedure kan starten om deze te vervangen]</t>
  </si>
  <si>
    <t>Als [beheerder van het integratieplatform] wil ik [de verzendprocessen zelf kunnen starten en stoppen op een functioneel makkelijke manier] zodat ik [zelf controle heb over de verzendprocessen zonder tussenkomst van derden]</t>
  </si>
  <si>
    <t>Als [beheerder van het integratieplatform] wil ik [zelf kunnen bepalen welke voorgedefinieerde widgets, zoals status processen, certificaten, berichtenverkeer GBA etc. op het dashboard zichtbaar zijn] zodat ik [de voor mij relevante informatie in √©√©n oog opslag kan zien]</t>
  </si>
  <si>
    <t>Als [Applicatiebeheerder van integratieplatform] wil ik [notificaties krijgen bij zelf te defini√´ren signaalwaarden per bijvoorbeeld via email, app, sms, push bericht etc. ], zodat ik [direct actie kan ondernemen]</t>
  </si>
  <si>
    <t>Als [beheerder van het integratieplatform] wil ik [een dashboard waarin zichtbaar is welke verzendprocessen lopen inclusief de status] zodat ik [ snel kan identificeren welke berichten goed en welke niet goed verlopen]</t>
  </si>
  <si>
    <t>Als [beheerder van het integratieplatform] wil ik, [in geval van afgekeurde of niet verwerkbare berichten duidelijke visuele informatie krijgen m.b.t. de plek waar een mapping issue zich voordoet], zodat ik [snel kan identificeren waar een mapping tussen applicaties niet correct verloopt]</t>
  </si>
  <si>
    <t>Als [beheerder van integratieplatform] wens ik [een directe koppeling met NHR] zodat [de bedrijfsgegevens real time worden bijgewerkt en deze ten alle tijde up to date zijn].</t>
  </si>
  <si>
    <t>Als [Applicatiebeheerder van integratieplatform] wil ik [gebruik kunnen maken van API's], zodat ik [voorbereid ben op Common Ground]</t>
  </si>
  <si>
    <t>Als [DIV medewerker] wil ik [i-Navigator willen gebruiken met een dynamisch koppeling naar de ZTC], zodat ik [beschik over √©√©n centrale informatiebeheertool voor de gehele organisatie].</t>
  </si>
  <si>
    <t>Als [DIV medewerker] wil ik [dat alle afgeronde zaken uit het zaaksysteem plus alle zaken uit taak specifieke applicaties terechtkomen in √©√©n centrale werkvoorraad], zodat ik [vanuit √©√©n plaats de controle en archivering kan uitvoeren].</t>
  </si>
  <si>
    <t>Als [DIV medewerker] wil ik [vanuit Outlook tijdens het registratieproces informatie krijgen over reeds lopende zaken van de initiatior], zodat ik {kan voorkomen dat er dubbele zaken aangemaakt worden].</t>
  </si>
  <si>
    <t>DIV userstory DMS</t>
  </si>
  <si>
    <t>Als [DIV medewerker] wil ik [i-Navigator gebruiken met een dynamisch koppeling naar de ZTC], zodat ik [beschik over √©√©n centrale informatiebeheertool voor de gehele organisatie].</t>
  </si>
  <si>
    <t>Als [DIV medewerker] wil ik in [het DMS] bij het document registratie scherm het image kunnen zien en hierbinnen indien gewenst kunnen zoomen, zodat ik zowel registratie en image in oogopslag voor handen heb</t>
  </si>
  <si>
    <t>Als [DIV medewerker] wil ik in [het DMS] bij het document registratie scherm, zowel afzender gegevens, initiator als overige betrokkenen kunnen registreren, zodat ik [alle belangrijke NAW meta gegevens bij elkaar heb].</t>
  </si>
  <si>
    <t>Als [DIV medewerker] wil ik in [het DMS] bij een document registratie hiervan direct een nieuwe zaak kunnen aanmaken op basis van de ztc gegevens gevuld door de inavigator (zt, documenttype), zodat ik [gebruik maak van de brongegevens van inavigator]</t>
  </si>
  <si>
    <t>Als [DIV medewerker] wil ik in [het DMS] bij een document registratie deze direct kunnen koppelen aan een bestaande zaak adhv in te vullen zaakid, zodat ik geen onnodige dubbele zaak registraties krijg</t>
  </si>
  <si>
    <t>Als [DIV medewerker] wil ik in [het DMS] bij een document registratie bij het registratiescherm de optie hebben om de initiator gegevens in te vullen waardoor het systeem mij een overzicht laat zien van alle openstaande zaken in het zakenmagazijn van deze initiator, zodat ik geen onnodige dubbele zaak registraties krijg.</t>
  </si>
  <si>
    <t>Als [DIV medewerker] wil ik in [het DMS] bij een document registratie het document kunnen koppelen/starten van 2 zaken, zodat ik eenmalige opslag, meervoudig gebruik toepassen Als [DIV medewerker] wil ik in [het DMS] bij een document registratie het document kunnen koppelen/starten van 2 zaken, zodat ik eenmalige opslag, meervoudig gebruik toepassen</t>
  </si>
  <si>
    <t>Als [DIV medewerker] wil ik in [het DMS] bij een document registratie buitenlandse personen/bedrijven als betrokkenen kunnen toevoegen en deze gegevens later ook weer gebruiken, zodat wanneer in de toekomst nogmaals een document hiervan binnen komt</t>
  </si>
  <si>
    <t>Als [DIV medewerker] wil ik in [het DMS] bij document registratie een betrokken kunnen opzoeken in het gegevensmagazijn op diverse zoekingangen (bsn, geb datum, naam, adres, kvknr, handelsregisternr, postbus adres), zodat ik snel en makkelijk een betrokkenen met betrouwbare info kan koppelen</t>
  </si>
  <si>
    <t>Als [DIV medewerker] wil ik in [het DMS] bij een document registratie een relatie kunnen leggen met een geografisch object (diverse ingangen, adres, kadastrale gevens), zodat geografische stuurinformatie kunnen krijgen</t>
  </si>
  <si>
    <t>Als [DIV medewerker] wil ik in [het DMS] naar documenten kunnen zoeken op zowel diverse metadata velden als overkoepelend geindexeerd woord icm boleaanse operatoren, zodat ik snel en betrouwbaar mijn gegevens vind</t>
  </si>
  <si>
    <t>Als [DIV medewerker] wil ik in [het DMS] kunnen zoeken op full text binnen een document, zodat ik snel en betrouwbaar mijn gegevens vind</t>
  </si>
  <si>
    <t>Als [DIV medewerker] wil ik in [het DMS] bij registratie van een document de vertrouwelijkheid welke doorgegeven is vanuit de ZTC overschrijven en doorgeven binnen 'de keten', zodat incidenteel vertrouwelijke documenten in de gehele keten vertrouwelijk zijn (magazijn)</t>
  </si>
  <si>
    <t>Als [DIV medewerker] wil ik in [het DMS] bij raadplegen documenten in het resultaat van mijn zoekvraag op kolommen kunnen sorteren / filteren, zodat ik makkelijk en snel de juiste informatie zichtbaar heb</t>
  </si>
  <si>
    <t>Als [DIV medewerker] wil ik in [het DMS] bij raadplegen documenten diverse rapportages kunnen afdrukken en exporteren die zonder tussenkomst van de leverancier samengesteld worden, zodat ik mijn gegevens makkelijk kan distribueren naar derden</t>
  </si>
  <si>
    <t>Als [DIV medewerker] wil ik in [het DMS] bij registratie van een document kunnen aangeven via welk kanaal dit is binnengekomen, zodat ik deze informatie kan gebruiken voor rapportages voor stuurinformatie</t>
  </si>
  <si>
    <t>Als [DIV medewerker] wil ik in [het DMS] een document achteraf aan nog een ander zaakdossier kunnen koppelen dmv zaakid, zodat ik ten alle tijden zaakdossier compleet maken</t>
  </si>
  <si>
    <t>Als [DIV medewerker] wil ik in [het DMS] bij een document registratie wanneer ik een bestaand zaakid ingeef om aan te koppelen een waarschuwing ontvangen dat deze zaak gesloten is en de vraag krijgen weet u dit zeker, met de mogelijkheid ja, zodat ik ten alle tijde mijn archief beheer kan voltooien</t>
  </si>
  <si>
    <t>Als [DIV medewerker] wil ik in [het DMS] kunnen instellen dat gesloten zaken door TSA niet gewijzigd mogen worden, zodat de archiveringstermijn duidelijk blijft</t>
  </si>
  <si>
    <t>Als [DIV medewerker] wil ik in [outlook, email registratie functionaliteit] de optie hebben om de gehele email (incl bijlage) als alleen de bijlage als losse documenten te kunnen registreren in originele bestandsformaat, zodat ik mijn zaakdossier helder houd</t>
  </si>
  <si>
    <t>Als [DIV medewerker] wil ik in [outlook, email registratie functionaliteit] gelijke functionaliteiten als van dms documentregistratie (koppelen bestaande zaak, nieuwe zaak, diverse betrokkenen, image van email bij registratie</t>
  </si>
  <si>
    <t>Als [medewerker] wil ik [vanuit outlook] een email kunnen registreren en koppelen aan lopende zaakdossier, zodat ik makkelijk en snel mijn zaakdossier compleet kan houden</t>
  </si>
  <si>
    <t>Als [DIV medewerker] wil ik in [het DMS] wanneer een zaak gesloten word in een gekoppelde applicatie (CSAM, Zaaksysteem, Squit, iburgerzaken etc) een stap in de werkvoorraad (of andere locatie) krijgen, zodat schonen van zaakdossier/archiefcontrole kan plaatsvinden</t>
  </si>
  <si>
    <t>Als [DIV medewerker] wil ik in [het DMS] een signaal krijgen wanneer een collega in een TSA een document/zaak verwijderd heeft, zodat deze dusdanig terug te vinden zijn om eventueel te kunnen herstellen</t>
  </si>
  <si>
    <t>Als [DIV medewerker] wil ik in [het DMS] vernietigingsoverzichten kunnen genereren (per maand/jaar), exporteren en deze uitdraaien, zodat ik deze makkelijk kan doorgeven binnen de organisatie als de archiefinspecteur</t>
  </si>
  <si>
    <t>Als [DIV medewerker] wil ik in [het DMS] bij zaakdossiers collectief diverse metadata kunnen aanpassen, zodat ik snel en makkelijk beheer op mijn archief kan uitvoeren</t>
  </si>
  <si>
    <t>Als [DIV medewerker] wil ik in [het DMS] bij zaakdossiers bij het aanmaken van een zaak de overorven waarde van het veld vertrouwelijkheid (uit ztc) kunnen overschrijven en doorgeven in de keten, zodat ik een zaak binnen een bepaald zaaktype extra kan afschermen</t>
  </si>
  <si>
    <t>Als [DIV medewerker] wil ik in [het DMS] bij zaakdossiers kunnen zoeken op zowel diverse metadata velden als overkoepelend geindexeerd woord, zodat ik snel en betrouwbaar mijn resultaat vind</t>
  </si>
  <si>
    <t>Als [DIV medewerker] wil ik in [het DMS] bij zaakdossiers in het resultaat van mijn zoekvraag op kolommen kunnen sorteren / filteren, zodat ik snel mijn resultaat zichtbaar heb</t>
  </si>
  <si>
    <t>Als [DIV medewerker] wil ik in [het DMS] bij zaakdossiers diverse rapportages kunnen afdrukken en exporteren die zonder tussenkomst van de leverancier samengesteld worden, zodat ik snel en makkelijk de organisatie van stuurinformatie kan voorzien</t>
  </si>
  <si>
    <t>Als [DIV medewerker] wil ik in [het DMS] vernietigingstermijn kunnen aanpassen, ook collectief, zodat snel en makkelijk archiefbeheer kan toepassen</t>
  </si>
  <si>
    <t>Als [DIV medewerker] wil ik in [het DMS] bij een 'foutief' geslecteerd ZT deze makkelijk kunnen corrigeren naar een ander zaaktype, zonder een gehele registratie over te doen en dat dit gegeven doorgegeven wordt in de keten, en terug zien in de logging van het document, zodat ik makkelijk fouten kan herstellen</t>
  </si>
  <si>
    <t>Als [DIV medewerker] wil ik in [het DMS] een export kunnen maken van zaakdossiers incl gerelateerde document registratie met images om deze te kunnen overbrengen naar het E-depot op basis de standaarden zonder tussenkomst van leverancier</t>
  </si>
  <si>
    <t>Als [DIV medewerker/applicatiebeheerder] wil ik in [het DMS] een logging kunnen raadplegen wie (en vanuit welke applicatie), wanneer, welk document/zaakdossier aangemaakt, geraadpleegd, gewijzigd heeft, zodat ik hierover verantwoording kan afleggen</t>
  </si>
  <si>
    <t>Als [applicatiebeheerder] wil ik in [het DMS] dat geautoriseerde gebruikers inloggen met single sign on, zodat er geen aparte inlog nodig is voor gebruikers</t>
  </si>
  <si>
    <t>Als [ciso] wil ik in [het DMS] dat er een logging per object word bijgehouden waar minimaal, raadplegen, creeeren, toevoegen, wijzigen, verwijderen, archiveren, vernietigen in wordt bijgehouden</t>
  </si>
  <si>
    <t>Als [Applicatiebeheerder] wil ik in [het DMS] gebruikers kunnen autoriseren dmv zelf samengestelde autorisatie groepen en vertrouwelijkheidsgroepen, zodat ik makkelijk het autorisatiebeheer kan uitvoeren</t>
  </si>
  <si>
    <t>Als [beleidsmedwerker] wil ik [dat in het zaaksysteem indien een een behandelaar van een zaak een zaaktype kiest, hij zij tevens kan kiezen op welk product dit zaaktype van toepassing is] zodat ik [daar later beschik over stuurinformatie].</t>
  </si>
  <si>
    <t>Als [KCC medewerker] wil ik, [op basis van de juiste informatie, een zaak kunnen starten], zodat [dit niet meer door de burger of een behandelaar gedaan hoeft te worden]</t>
  </si>
  <si>
    <t>Als [KCC medewerker] wil ik, [op klantniveau alle relevante informatie kunnen zien die ooit rondom die klant verzameld is], zodat ik [een klantb niet onnodig om informatie hoef te vragen, die hij zij al eerder verstrekt heeft]</t>
  </si>
  <si>
    <t>Als [Communicatie medewerker of Teamleider KCC] wil ik, [per week / per dag kunnen monitoren op aantal vragen rondom een specifiek thema/melding], zodat ik [daarover een communiqu√© kan opstellen]</t>
  </si>
  <si>
    <t>Als [gebruiker] wil ik [dat fysiek te versturen brieven digitaal verzonden kunnen worden naar een externe partij], zodat [deze werkzaamheden niet meer door de gebruiker gedaan hoeft te worden.]</t>
  </si>
  <si>
    <t>Als [gebruiker] wil ik [dat ik makkelijk structuur kan aanbrengen, filteren en sorteren in  het dossier van mijn zaak], zodat ik [vooral in grote zaken overzicht kan houden en documenten snel kan terug vinden]</t>
  </si>
  <si>
    <t>Als [gebruiker] wil ik [ op een eenvoudige een snelle manier mijn betrokken personen en instantie aan zaak kunnen koppelen] zodat [deze later ook eenvoudiger kan opzoeken]</t>
  </si>
  <si>
    <t>Als [gebruiker] wil ik [als ik vanuit het zaaksysteem vanuit een sjabloon een word document ga aanmaken, moet het mogelijk zijn om gelijktijdige andere word documenten te openen, zonder dat de verbinding naar het zaaksysteem verloren gaat], zodat [mijn oorspronkelijk werk niet verloren gaat]</t>
  </si>
  <si>
    <t>Als [medewerker] wil ik [ activiteiten kunnen uitzetten naar collega's binnen een zaak uit een taak specfieke applicatie], zodat [we ook gezamenlijk kunnen werken aan een zaak, buiten de desbetreffende taak specifieke applicatie om]</t>
  </si>
  <si>
    <t>Als [medewerker], wil ik [dat het duidelijk is wanneer ik enkel een vraag van een klant moet registreren of er een zaak van aanmaken], zodat ik [hier tijdens het klantcontact niet over na hoef te denken]</t>
  </si>
  <si>
    <t>Als [medewerker], wil ik [zou ik graag de werkvoorraad van mijn collega kunnen overnemen in geval van afwezigheid], zodat [het proces ook door blijft lopen].</t>
  </si>
  <si>
    <t>Als [medewerker], wil ik [kunnen zien wanneer iemand telefonisch bereikbaar is], zodat ik [weet of ik kan doorverbinden of niet]</t>
  </si>
  <si>
    <t>Als [medewerker], wil ik [alle zaken uit de diverse taak specifieke applicaties kan ontsluiten], zodat ik [kan beschikken over een bredere context vanuit historisch perspectief]</t>
  </si>
  <si>
    <t>Als [medewerker] wil ik [kunnen beschikken over een chatfunctionaliteit] zodat ik [snel  iemand kan informeren zonder gebruik te maken van email]</t>
  </si>
  <si>
    <t>Als [gebruiker] wil ik [email met bijlagen kunnen registreren op zo'n manier dat dat achter te herleiden is welke email bij welke bijlagen hoort] zodat [ de context van de email blijft bestaan]</t>
  </si>
  <si>
    <t>Als [gebruiker] wil ik [samen met collega's kunnen gezamenlijk en afdeling overstijgend kunnen werken aan een zaak, op zo'n manier dat deze voor iedereen toegankelijk is], zodat [we voorkomen dat zaken dubbel aangemaakt worden]</t>
  </si>
  <si>
    <t>Als [gebruiker] wil ik [een synchrone real time koppeling tussen smartdocuments en het zaaksysteem/dms] zodat [meta data dat ingevuld wordt in zaak/dms real time gesynchroniseerd wordt met het word document]</t>
  </si>
  <si>
    <t>Als [gebruiker] wil ik [bij mijn documenttype alleen die vertrouwelijkheidstypes kunnen kiezen die daarop betrekking hebben] , zodat [ik niet de gehele selectielijst te zien krijg]</t>
  </si>
  <si>
    <t>Als [gebruiker] wil [ik vanuit het systeem een document kunnen aanmaken voor een mailing, op zo'n manier dat er in het systeem een directe relatie wordt gelegd met de personen] zodat [je hier later op kan zoeken]</t>
  </si>
  <si>
    <t>Voorbeeld: "Als [beleidsmedewerker], wil ik [processen die voortkomen uitdoor mij opgesteld beleid kunnen monitoren], zodat ik [ik kan mijn beleid kan meten en bijsturen]."</t>
  </si>
  <si>
    <t>Als [KCC medewerker], wil ik [zo snel mogelijk kunnen beschikken over de juiste informatie], zodat ik [de klant zo goed mogelijk kan helpen]</t>
  </si>
  <si>
    <t>Als [KCC medewerker], wil ik [kunnen beschikken over goede productinformatie], zodat ik [de klant ook het juiste product kan adviseren]</t>
  </si>
  <si>
    <t>Als [Applicatiebeheerder] wil ik in [het DMS] een duidelijk overzicht hebben van autorisatiegroepen en daaraan gekoppelde rechten, zodat ik snel en makkelijk hierover verantwoording kan afleggen</t>
  </si>
  <si>
    <t>Als [KCC medewerker], wil ik [zo snel mogelijk kunnen beschikken over de juiste status informatie van zaken rondom een klant], zodat ik [de klant zo goed mogelijk kan helpen]</t>
  </si>
  <si>
    <t>Als [Applicatiebeheerder] wil ik in [het DMS] een overzicht kunnen genereren van medewerkers in dienst en de daaraan gekoppelde rechten (autorisatie en vertrouwelijkheid), zodat ik snel en makkelijk hierover verantwoording kan afleggen</t>
  </si>
  <si>
    <t>Als [applicatiebeheerder] wil ik in [het DMS] op verzoek van gebruikers rapportages kunnen samenstellen, zowel in voorgedefinieerde zoekvraag als bijbehorende layout van rapportage, zodat ik kan inspelen op de verzoeken vanuit de organisatie</t>
  </si>
  <si>
    <t>Als [applicatiebeheerder] wil ik in [het DMS] dat updates door de leverancier uitgevoerd worden na akkoord van gemeente Stein, zodat ik weet dat het fatsoenlijk gebeurd</t>
  </si>
  <si>
    <t>Reminder: anonimiseren van documenten via plugin DMS - opslag als apart archiefdocument.</t>
  </si>
  <si>
    <t>Als [behandelaar in zaak] wil ik, bij starten van zaak [ ook het product dat gerelateerd is aan het zaaktype kunnen selecteren, is er geen product gekoppeld aan een zaaktype mag het veld product leeg blijven], zodat ik [goede stuurinformatie lever aan de beleidsmedewerker die verantwoordelijk is voor dat product]</t>
  </si>
  <si>
    <t xml:space="preserve">Integratieplatform </t>
  </si>
  <si>
    <t xml:space="preserve">DSM / RMA </t>
  </si>
  <si>
    <t xml:space="preserve">KCC </t>
  </si>
  <si>
    <t xml:space="preserve">Stuurinformatie </t>
  </si>
  <si>
    <t>Integratieplatform</t>
  </si>
  <si>
    <t>DMS / RMA</t>
  </si>
  <si>
    <t>Zaaksysteem</t>
  </si>
  <si>
    <t>KCC</t>
  </si>
  <si>
    <t xml:space="preserve">Zaaksysteem </t>
  </si>
  <si>
    <t>User storie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</si>
</sst>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xf>
    <xf numFmtId="0" fontId="0" fillId="0" borderId="0" xfId="0" applyAlignment="1">
      <alignment horizontal="left" vertical="top" wrapText="1"/>
    </xf>
  </cellXfs>
  <cellStyles count="1">
    <cellStyle name="Standaard" xfId="0" builtinId="0"/>
  </cellStyles>
  <dxfs count="8">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numFmt numFmtId="0" formatCode="General"/>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970EBD-CA57-D74F-BD77-428C2AF9B340}" name="Tabel1" displayName="Tabel1" ref="A1:F97" totalsRowShown="0" headerRowDxfId="7" dataDxfId="6">
  <autoFilter ref="A1:F97" xr:uid="{F3B7D46C-1040-EC44-B638-F7D4E8B4E71E}"/>
  <tableColumns count="6">
    <tableColumn id="2" xr3:uid="{6A2C1257-4FBD-B44B-8390-E42E9FC9B0F2}" name="User storie" dataDxfId="5"/>
    <tableColumn id="3" xr3:uid="{589A6D87-1F3E-0F4B-8696-E6212B630315}" name="Labels" dataDxfId="4"/>
    <tableColumn id="1" xr3:uid="{5CD86D60-A924-C649-96E1-313B215686A4}" name="Integratieplatform" dataDxfId="3">
      <calculatedColumnFormula>IF(Tabel1[[#This Row],[Labels]]="Integratieplatform ","x","")</calculatedColumnFormula>
    </tableColumn>
    <tableColumn id="4" xr3:uid="{9DE11915-BD09-E44D-90F3-513F87993C7B}" name="DMS / RMA" dataDxfId="2">
      <calculatedColumnFormula>IF(Tabel1[[#This Row],[Labels]]="DSM / RMA ","x","")</calculatedColumnFormula>
    </tableColumn>
    <tableColumn id="5" xr3:uid="{C9A549B2-56B4-4841-8997-8074FC06E6D7}" name="Zaaksysteem" dataDxfId="1">
      <calculatedColumnFormula>IF(Tabel1[[#This Row],[Labels]]="Zaaksysteem ","x","")</calculatedColumnFormula>
    </tableColumn>
    <tableColumn id="6" xr3:uid="{8E9C169F-6C57-AB42-9961-94F7BAA087ED}" name="KCC " dataDxfId="0">
      <calculatedColumnFormula>IF(Tabel1[[#This Row],[Labels]]="KCC ","x","")</calculatedColumnFormula>
    </tableColumn>
  </tableColumns>
  <tableStyleInfo name="TableStyleMedium6"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43808-75BA-954A-BF13-672AF3791ECB}">
  <dimension ref="A1:F97"/>
  <sheetViews>
    <sheetView tabSelected="1" workbookViewId="0">
      <selection activeCell="C4" sqref="C4"/>
    </sheetView>
  </sheetViews>
  <sheetFormatPr baseColWidth="10" defaultRowHeight="16" x14ac:dyDescent="0.2"/>
  <cols>
    <col min="1" max="1" width="80.6640625" style="1" bestFit="1" customWidth="1"/>
    <col min="2" max="2" width="32.83203125" style="1" hidden="1" customWidth="1"/>
    <col min="3" max="3" width="20.5" style="1" customWidth="1"/>
    <col min="4" max="5" width="21.83203125" style="1" customWidth="1"/>
    <col min="6" max="6" width="17.6640625" style="1" customWidth="1"/>
    <col min="7" max="16384" width="10.83203125" style="1"/>
  </cols>
  <sheetData>
    <row r="1" spans="1:6" ht="17" x14ac:dyDescent="0.2">
      <c r="A1" s="2" t="s">
        <v>104</v>
      </c>
      <c r="B1" s="1" t="s">
        <v>0</v>
      </c>
      <c r="C1" s="1" t="s">
        <v>99</v>
      </c>
      <c r="D1" s="1" t="s">
        <v>100</v>
      </c>
      <c r="E1" s="1" t="s">
        <v>101</v>
      </c>
      <c r="F1" s="1" t="s">
        <v>97</v>
      </c>
    </row>
    <row r="2" spans="1:6" ht="51" x14ac:dyDescent="0.2">
      <c r="A2" s="2" t="s">
        <v>1</v>
      </c>
      <c r="B2" s="1" t="s">
        <v>95</v>
      </c>
      <c r="C2" s="1" t="str">
        <f>IF(Tabel1[[#This Row],[Labels]]="Integratieplatform ","x","")</f>
        <v>x</v>
      </c>
      <c r="D2" s="1" t="str">
        <f>IF(Tabel1[[#This Row],[Labels]]="DSM / RMA ","x","")</f>
        <v/>
      </c>
      <c r="E2" s="1" t="str">
        <f>IF(Tabel1[[#This Row],[Labels]]="Zaaksysteem ","x","")</f>
        <v/>
      </c>
      <c r="F2" s="1" t="str">
        <f>IF(Tabel1[[#This Row],[Labels]]="KCC ","x","")</f>
        <v/>
      </c>
    </row>
    <row r="3" spans="1:6" ht="34" x14ac:dyDescent="0.2">
      <c r="A3" s="2" t="s">
        <v>2</v>
      </c>
      <c r="B3" s="1" t="s">
        <v>95</v>
      </c>
      <c r="C3" s="1" t="str">
        <f>IF(Tabel1[[#This Row],[Labels]]="Integratieplatform ","x","")</f>
        <v>x</v>
      </c>
      <c r="D3" s="1" t="str">
        <f>IF(Tabel1[[#This Row],[Labels]]="DSM / RMA ","x","")</f>
        <v/>
      </c>
      <c r="E3" s="1" t="str">
        <f>IF(Tabel1[[#This Row],[Labels]]="Zaaksysteem ","x","")</f>
        <v/>
      </c>
      <c r="F3" s="1" t="str">
        <f>IF(Tabel1[[#This Row],[Labels]]="KCC ","x","")</f>
        <v/>
      </c>
    </row>
    <row r="4" spans="1:6" ht="51" x14ac:dyDescent="0.2">
      <c r="A4" s="2" t="s">
        <v>3</v>
      </c>
      <c r="B4" s="1" t="s">
        <v>95</v>
      </c>
      <c r="C4" s="1" t="str">
        <f>IF(Tabel1[[#This Row],[Labels]]="Integratieplatform ","x","")</f>
        <v>x</v>
      </c>
      <c r="D4" s="1" t="str">
        <f>IF(Tabel1[[#This Row],[Labels]]="DSM / RMA ","x","")</f>
        <v/>
      </c>
      <c r="E4" s="1" t="str">
        <f>IF(Tabel1[[#This Row],[Labels]]="Zaaksysteem ","x","")</f>
        <v/>
      </c>
      <c r="F4" s="1" t="str">
        <f>IF(Tabel1[[#This Row],[Labels]]="KCC ","x","")</f>
        <v/>
      </c>
    </row>
    <row r="5" spans="1:6" ht="51" x14ac:dyDescent="0.2">
      <c r="A5" s="2" t="s">
        <v>4</v>
      </c>
      <c r="B5" s="1" t="s">
        <v>95</v>
      </c>
      <c r="C5" s="1" t="str">
        <f>IF(Tabel1[[#This Row],[Labels]]="Integratieplatform ","x","")</f>
        <v>x</v>
      </c>
      <c r="D5" s="1" t="str">
        <f>IF(Tabel1[[#This Row],[Labels]]="DSM / RMA ","x","")</f>
        <v/>
      </c>
      <c r="E5" s="1" t="str">
        <f>IF(Tabel1[[#This Row],[Labels]]="Zaaksysteem ","x","")</f>
        <v/>
      </c>
      <c r="F5" s="1" t="str">
        <f>IF(Tabel1[[#This Row],[Labels]]="KCC ","x","")</f>
        <v/>
      </c>
    </row>
    <row r="6" spans="1:6" ht="51" x14ac:dyDescent="0.2">
      <c r="A6" s="2" t="s">
        <v>5</v>
      </c>
      <c r="B6" s="1" t="s">
        <v>95</v>
      </c>
      <c r="C6" s="1" t="str">
        <f>IF(Tabel1[[#This Row],[Labels]]="Integratieplatform ","x","")</f>
        <v>x</v>
      </c>
      <c r="D6" s="1" t="str">
        <f>IF(Tabel1[[#This Row],[Labels]]="DSM / RMA ","x","")</f>
        <v/>
      </c>
      <c r="E6" s="1" t="str">
        <f>IF(Tabel1[[#This Row],[Labels]]="Zaaksysteem ","x","")</f>
        <v/>
      </c>
      <c r="F6" s="1" t="str">
        <f>IF(Tabel1[[#This Row],[Labels]]="KCC ","x","")</f>
        <v/>
      </c>
    </row>
    <row r="7" spans="1:6" ht="51" x14ac:dyDescent="0.2">
      <c r="A7" s="2" t="s">
        <v>6</v>
      </c>
      <c r="B7" s="1" t="s">
        <v>95</v>
      </c>
      <c r="C7" s="1" t="str">
        <f>IF(Tabel1[[#This Row],[Labels]]="Integratieplatform ","x","")</f>
        <v>x</v>
      </c>
      <c r="D7" s="1" t="str">
        <f>IF(Tabel1[[#This Row],[Labels]]="DSM / RMA ","x","")</f>
        <v/>
      </c>
      <c r="E7" s="1" t="str">
        <f>IF(Tabel1[[#This Row],[Labels]]="Zaaksysteem ","x","")</f>
        <v/>
      </c>
      <c r="F7" s="1" t="str">
        <f>IF(Tabel1[[#This Row],[Labels]]="KCC ","x","")</f>
        <v/>
      </c>
    </row>
    <row r="8" spans="1:6" ht="51" x14ac:dyDescent="0.2">
      <c r="A8" s="2" t="s">
        <v>7</v>
      </c>
      <c r="B8" s="1" t="s">
        <v>95</v>
      </c>
      <c r="C8" s="1" t="str">
        <f>IF(Tabel1[[#This Row],[Labels]]="Integratieplatform ","x","")</f>
        <v>x</v>
      </c>
      <c r="D8" s="1" t="str">
        <f>IF(Tabel1[[#This Row],[Labels]]="DSM / RMA ","x","")</f>
        <v/>
      </c>
      <c r="E8" s="1" t="str">
        <f>IF(Tabel1[[#This Row],[Labels]]="Zaaksysteem ","x","")</f>
        <v/>
      </c>
      <c r="F8" s="1" t="str">
        <f>IF(Tabel1[[#This Row],[Labels]]="KCC ","x","")</f>
        <v/>
      </c>
    </row>
    <row r="9" spans="1:6" ht="51" x14ac:dyDescent="0.2">
      <c r="A9" s="2" t="s">
        <v>8</v>
      </c>
      <c r="B9" s="1" t="s">
        <v>95</v>
      </c>
      <c r="C9" s="1" t="str">
        <f>IF(Tabel1[[#This Row],[Labels]]="Integratieplatform ","x","")</f>
        <v>x</v>
      </c>
      <c r="D9" s="1" t="str">
        <f>IF(Tabel1[[#This Row],[Labels]]="DSM / RMA ","x","")</f>
        <v/>
      </c>
      <c r="E9" s="1" t="str">
        <f>IF(Tabel1[[#This Row],[Labels]]="Zaaksysteem ","x","")</f>
        <v/>
      </c>
      <c r="F9" s="1" t="str">
        <f>IF(Tabel1[[#This Row],[Labels]]="KCC ","x","")</f>
        <v/>
      </c>
    </row>
    <row r="10" spans="1:6" ht="51" x14ac:dyDescent="0.2">
      <c r="A10" s="2" t="s">
        <v>9</v>
      </c>
      <c r="B10" s="1" t="s">
        <v>95</v>
      </c>
      <c r="C10" s="1" t="str">
        <f>IF(Tabel1[[#This Row],[Labels]]="Integratieplatform ","x","")</f>
        <v>x</v>
      </c>
      <c r="D10" s="1" t="str">
        <f>IF(Tabel1[[#This Row],[Labels]]="DSM / RMA ","x","")</f>
        <v/>
      </c>
      <c r="E10" s="1" t="str">
        <f>IF(Tabel1[[#This Row],[Labels]]="Zaaksysteem ","x","")</f>
        <v/>
      </c>
      <c r="F10" s="1" t="str">
        <f>IF(Tabel1[[#This Row],[Labels]]="KCC ","x","")</f>
        <v/>
      </c>
    </row>
    <row r="11" spans="1:6" ht="51" x14ac:dyDescent="0.2">
      <c r="A11" s="2" t="s">
        <v>10</v>
      </c>
      <c r="B11" s="1" t="s">
        <v>95</v>
      </c>
      <c r="C11" s="1" t="str">
        <f>IF(Tabel1[[#This Row],[Labels]]="Integratieplatform ","x","")</f>
        <v>x</v>
      </c>
      <c r="D11" s="1" t="str">
        <f>IF(Tabel1[[#This Row],[Labels]]="DSM / RMA ","x","")</f>
        <v/>
      </c>
      <c r="E11" s="1" t="str">
        <f>IF(Tabel1[[#This Row],[Labels]]="Zaaksysteem ","x","")</f>
        <v/>
      </c>
      <c r="F11" s="1" t="str">
        <f>IF(Tabel1[[#This Row],[Labels]]="KCC ","x","")</f>
        <v/>
      </c>
    </row>
    <row r="12" spans="1:6" ht="51" x14ac:dyDescent="0.2">
      <c r="A12" s="2" t="s">
        <v>11</v>
      </c>
      <c r="B12" s="1" t="s">
        <v>95</v>
      </c>
      <c r="C12" s="1" t="str">
        <f>IF(Tabel1[[#This Row],[Labels]]="Integratieplatform ","x","")</f>
        <v>x</v>
      </c>
      <c r="D12" s="1" t="str">
        <f>IF(Tabel1[[#This Row],[Labels]]="DSM / RMA ","x","")</f>
        <v/>
      </c>
      <c r="E12" s="1" t="str">
        <f>IF(Tabel1[[#This Row],[Labels]]="Zaaksysteem ","x","")</f>
        <v/>
      </c>
      <c r="F12" s="1" t="str">
        <f>IF(Tabel1[[#This Row],[Labels]]="KCC ","x","")</f>
        <v/>
      </c>
    </row>
    <row r="13" spans="1:6" ht="51" x14ac:dyDescent="0.2">
      <c r="A13" s="2" t="s">
        <v>12</v>
      </c>
      <c r="B13" s="1" t="s">
        <v>95</v>
      </c>
      <c r="C13" s="1" t="str">
        <f>IF(Tabel1[[#This Row],[Labels]]="Integratieplatform ","x","")</f>
        <v>x</v>
      </c>
      <c r="D13" s="1" t="str">
        <f>IF(Tabel1[[#This Row],[Labels]]="DSM / RMA ","x","")</f>
        <v/>
      </c>
      <c r="E13" s="1" t="str">
        <f>IF(Tabel1[[#This Row],[Labels]]="Zaaksysteem ","x","")</f>
        <v/>
      </c>
      <c r="F13" s="1" t="str">
        <f>IF(Tabel1[[#This Row],[Labels]]="KCC ","x","")</f>
        <v/>
      </c>
    </row>
    <row r="14" spans="1:6" ht="51" x14ac:dyDescent="0.2">
      <c r="A14" s="2" t="s">
        <v>13</v>
      </c>
      <c r="B14" s="1" t="s">
        <v>95</v>
      </c>
      <c r="C14" s="1" t="str">
        <f>IF(Tabel1[[#This Row],[Labels]]="Integratieplatform ","x","")</f>
        <v>x</v>
      </c>
      <c r="D14" s="1" t="str">
        <f>IF(Tabel1[[#This Row],[Labels]]="DSM / RMA ","x","")</f>
        <v/>
      </c>
      <c r="E14" s="1" t="str">
        <f>IF(Tabel1[[#This Row],[Labels]]="Zaaksysteem ","x","")</f>
        <v/>
      </c>
      <c r="F14" s="1" t="str">
        <f>IF(Tabel1[[#This Row],[Labels]]="KCC ","x","")</f>
        <v/>
      </c>
    </row>
    <row r="15" spans="1:6" ht="51" x14ac:dyDescent="0.2">
      <c r="A15" s="2" t="s">
        <v>14</v>
      </c>
      <c r="B15" s="1" t="s">
        <v>95</v>
      </c>
      <c r="C15" s="1" t="str">
        <f>IF(Tabel1[[#This Row],[Labels]]="Integratieplatform ","x","")</f>
        <v>x</v>
      </c>
      <c r="D15" s="1" t="str">
        <f>IF(Tabel1[[#This Row],[Labels]]="DSM / RMA ","x","")</f>
        <v/>
      </c>
      <c r="E15" s="1" t="str">
        <f>IF(Tabel1[[#This Row],[Labels]]="Zaaksysteem ","x","")</f>
        <v/>
      </c>
      <c r="F15" s="1" t="str">
        <f>IF(Tabel1[[#This Row],[Labels]]="KCC ","x","")</f>
        <v/>
      </c>
    </row>
    <row r="16" spans="1:6" ht="51" x14ac:dyDescent="0.2">
      <c r="A16" s="2" t="s">
        <v>15</v>
      </c>
      <c r="B16" s="1" t="s">
        <v>95</v>
      </c>
      <c r="C16" s="1" t="str">
        <f>IF(Tabel1[[#This Row],[Labels]]="Integratieplatform ","x","")</f>
        <v>x</v>
      </c>
      <c r="D16" s="1" t="str">
        <f>IF(Tabel1[[#This Row],[Labels]]="DSM / RMA ","x","")</f>
        <v/>
      </c>
      <c r="E16" s="1" t="str">
        <f>IF(Tabel1[[#This Row],[Labels]]="Zaaksysteem ","x","")</f>
        <v/>
      </c>
      <c r="F16" s="1" t="str">
        <f>IF(Tabel1[[#This Row],[Labels]]="KCC ","x","")</f>
        <v/>
      </c>
    </row>
    <row r="17" spans="1:6" ht="51" x14ac:dyDescent="0.2">
      <c r="A17" s="2" t="s">
        <v>16</v>
      </c>
      <c r="B17" s="1" t="s">
        <v>95</v>
      </c>
      <c r="C17" s="1" t="str">
        <f>IF(Tabel1[[#This Row],[Labels]]="Integratieplatform ","x","")</f>
        <v>x</v>
      </c>
      <c r="D17" s="1" t="str">
        <f>IF(Tabel1[[#This Row],[Labels]]="DSM / RMA ","x","")</f>
        <v/>
      </c>
      <c r="E17" s="1" t="str">
        <f>IF(Tabel1[[#This Row],[Labels]]="Zaaksysteem ","x","")</f>
        <v/>
      </c>
      <c r="F17" s="1" t="str">
        <f>IF(Tabel1[[#This Row],[Labels]]="KCC ","x","")</f>
        <v/>
      </c>
    </row>
    <row r="18" spans="1:6" ht="51" x14ac:dyDescent="0.2">
      <c r="A18" s="2" t="s">
        <v>17</v>
      </c>
      <c r="B18" s="1" t="s">
        <v>95</v>
      </c>
      <c r="C18" s="1" t="str">
        <f>IF(Tabel1[[#This Row],[Labels]]="Integratieplatform ","x","")</f>
        <v>x</v>
      </c>
      <c r="D18" s="1" t="str">
        <f>IF(Tabel1[[#This Row],[Labels]]="DSM / RMA ","x","")</f>
        <v/>
      </c>
      <c r="E18" s="1" t="str">
        <f>IF(Tabel1[[#This Row],[Labels]]="Zaaksysteem ","x","")</f>
        <v/>
      </c>
      <c r="F18" s="1" t="str">
        <f>IF(Tabel1[[#This Row],[Labels]]="KCC ","x","")</f>
        <v/>
      </c>
    </row>
    <row r="19" spans="1:6" ht="51" x14ac:dyDescent="0.2">
      <c r="A19" s="2" t="s">
        <v>18</v>
      </c>
      <c r="B19" s="1" t="s">
        <v>95</v>
      </c>
      <c r="C19" s="1" t="str">
        <f>IF(Tabel1[[#This Row],[Labels]]="Integratieplatform ","x","")</f>
        <v>x</v>
      </c>
      <c r="D19" s="1" t="str">
        <f>IF(Tabel1[[#This Row],[Labels]]="DSM / RMA ","x","")</f>
        <v/>
      </c>
      <c r="E19" s="1" t="str">
        <f>IF(Tabel1[[#This Row],[Labels]]="Zaaksysteem ","x","")</f>
        <v/>
      </c>
      <c r="F19" s="1" t="str">
        <f>IF(Tabel1[[#This Row],[Labels]]="KCC ","x","")</f>
        <v/>
      </c>
    </row>
    <row r="20" spans="1:6" ht="68" x14ac:dyDescent="0.2">
      <c r="A20" s="2" t="s">
        <v>19</v>
      </c>
      <c r="B20" s="1" t="s">
        <v>95</v>
      </c>
      <c r="C20" s="1" t="str">
        <f>IF(Tabel1[[#This Row],[Labels]]="Integratieplatform ","x","")</f>
        <v>x</v>
      </c>
      <c r="D20" s="1" t="str">
        <f>IF(Tabel1[[#This Row],[Labels]]="DSM / RMA ","x","")</f>
        <v/>
      </c>
      <c r="E20" s="1" t="str">
        <f>IF(Tabel1[[#This Row],[Labels]]="Zaaksysteem ","x","")</f>
        <v/>
      </c>
      <c r="F20" s="1" t="str">
        <f>IF(Tabel1[[#This Row],[Labels]]="KCC ","x","")</f>
        <v/>
      </c>
    </row>
    <row r="21" spans="1:6" ht="51" x14ac:dyDescent="0.2">
      <c r="A21" s="2" t="s">
        <v>20</v>
      </c>
      <c r="B21" s="1" t="s">
        <v>95</v>
      </c>
      <c r="C21" s="1" t="str">
        <f>IF(Tabel1[[#This Row],[Labels]]="Integratieplatform ","x","")</f>
        <v>x</v>
      </c>
      <c r="D21" s="1" t="str">
        <f>IF(Tabel1[[#This Row],[Labels]]="DSM / RMA ","x","")</f>
        <v/>
      </c>
      <c r="E21" s="1" t="str">
        <f>IF(Tabel1[[#This Row],[Labels]]="Zaaksysteem ","x","")</f>
        <v/>
      </c>
      <c r="F21" s="1" t="str">
        <f>IF(Tabel1[[#This Row],[Labels]]="KCC ","x","")</f>
        <v/>
      </c>
    </row>
    <row r="22" spans="1:6" ht="51" x14ac:dyDescent="0.2">
      <c r="A22" s="2" t="s">
        <v>21</v>
      </c>
      <c r="B22" s="1" t="s">
        <v>95</v>
      </c>
      <c r="C22" s="1" t="str">
        <f>IF(Tabel1[[#This Row],[Labels]]="Integratieplatform ","x","")</f>
        <v>x</v>
      </c>
      <c r="D22" s="1" t="str">
        <f>IF(Tabel1[[#This Row],[Labels]]="DSM / RMA ","x","")</f>
        <v/>
      </c>
      <c r="E22" s="1" t="str">
        <f>IF(Tabel1[[#This Row],[Labels]]="Zaaksysteem ","x","")</f>
        <v/>
      </c>
      <c r="F22" s="1" t="str">
        <f>IF(Tabel1[[#This Row],[Labels]]="KCC ","x","")</f>
        <v/>
      </c>
    </row>
    <row r="23" spans="1:6" ht="68" x14ac:dyDescent="0.2">
      <c r="A23" s="2" t="s">
        <v>22</v>
      </c>
      <c r="B23" s="1" t="s">
        <v>95</v>
      </c>
      <c r="C23" s="1" t="str">
        <f>IF(Tabel1[[#This Row],[Labels]]="Integratieplatform ","x","")</f>
        <v>x</v>
      </c>
      <c r="D23" s="1" t="str">
        <f>IF(Tabel1[[#This Row],[Labels]]="DSM / RMA ","x","")</f>
        <v/>
      </c>
      <c r="E23" s="1" t="str">
        <f>IF(Tabel1[[#This Row],[Labels]]="Zaaksysteem ","x","")</f>
        <v/>
      </c>
      <c r="F23" s="1" t="str">
        <f>IF(Tabel1[[#This Row],[Labels]]="KCC ","x","")</f>
        <v/>
      </c>
    </row>
    <row r="24" spans="1:6" ht="34" x14ac:dyDescent="0.2">
      <c r="A24" s="2" t="s">
        <v>23</v>
      </c>
      <c r="B24" s="1" t="s">
        <v>95</v>
      </c>
      <c r="C24" s="1" t="str">
        <f>IF(Tabel1[[#This Row],[Labels]]="Integratieplatform ","x","")</f>
        <v>x</v>
      </c>
      <c r="D24" s="1" t="str">
        <f>IF(Tabel1[[#This Row],[Labels]]="DSM / RMA ","x","")</f>
        <v/>
      </c>
      <c r="E24" s="1" t="str">
        <f>IF(Tabel1[[#This Row],[Labels]]="Zaaksysteem ","x","")</f>
        <v/>
      </c>
      <c r="F24" s="1" t="str">
        <f>IF(Tabel1[[#This Row],[Labels]]="KCC ","x","")</f>
        <v/>
      </c>
    </row>
    <row r="25" spans="1:6" ht="34" x14ac:dyDescent="0.2">
      <c r="A25" s="2" t="s">
        <v>24</v>
      </c>
      <c r="B25" s="1" t="s">
        <v>95</v>
      </c>
      <c r="C25" s="1" t="str">
        <f>IF(Tabel1[[#This Row],[Labels]]="Integratieplatform ","x","")</f>
        <v>x</v>
      </c>
      <c r="D25" s="1" t="str">
        <f>IF(Tabel1[[#This Row],[Labels]]="DSM / RMA ","x","")</f>
        <v/>
      </c>
      <c r="E25" s="1" t="str">
        <f>IF(Tabel1[[#This Row],[Labels]]="Zaaksysteem ","x","")</f>
        <v/>
      </c>
      <c r="F25" s="1" t="str">
        <f>IF(Tabel1[[#This Row],[Labels]]="KCC ","x","")</f>
        <v/>
      </c>
    </row>
    <row r="26" spans="1:6" ht="17" x14ac:dyDescent="0.2">
      <c r="A26" s="2" t="s">
        <v>28</v>
      </c>
      <c r="B26" s="1" t="s">
        <v>96</v>
      </c>
      <c r="C26" s="1" t="str">
        <f>IF(Tabel1[[#This Row],[Labels]]="Integratieplatform ","x","")</f>
        <v/>
      </c>
      <c r="D26" s="1" t="str">
        <f>IF(Tabel1[[#This Row],[Labels]]="DSM / RMA ","x","")</f>
        <v>x</v>
      </c>
      <c r="E26" s="1" t="str">
        <f>IF(Tabel1[[#This Row],[Labels]]="Zaaksysteem ","x","")</f>
        <v/>
      </c>
      <c r="F26" s="1" t="str">
        <f>IF(Tabel1[[#This Row],[Labels]]="KCC ","x","")</f>
        <v/>
      </c>
    </row>
    <row r="27" spans="1:6" ht="51" x14ac:dyDescent="0.2">
      <c r="A27" s="2" t="s">
        <v>29</v>
      </c>
      <c r="B27" s="1" t="s">
        <v>96</v>
      </c>
      <c r="C27" s="1" t="str">
        <f>IF(Tabel1[[#This Row],[Labels]]="Integratieplatform ","x","")</f>
        <v/>
      </c>
      <c r="D27" s="1" t="str">
        <f>IF(Tabel1[[#This Row],[Labels]]="DSM / RMA ","x","")</f>
        <v>x</v>
      </c>
      <c r="E27" s="1" t="str">
        <f>IF(Tabel1[[#This Row],[Labels]]="Zaaksysteem ","x","")</f>
        <v/>
      </c>
      <c r="F27" s="1" t="str">
        <f>IF(Tabel1[[#This Row],[Labels]]="KCC ","x","")</f>
        <v/>
      </c>
    </row>
    <row r="28" spans="1:6" ht="34" x14ac:dyDescent="0.2">
      <c r="A28" s="2" t="s">
        <v>40</v>
      </c>
      <c r="B28" s="1" t="s">
        <v>96</v>
      </c>
      <c r="C28" s="1" t="str">
        <f>IF(Tabel1[[#This Row],[Labels]]="Integratieplatform ","x","")</f>
        <v/>
      </c>
      <c r="D28" s="1" t="str">
        <f>IF(Tabel1[[#This Row],[Labels]]="DSM / RMA ","x","")</f>
        <v>x</v>
      </c>
      <c r="E28" s="1" t="str">
        <f>IF(Tabel1[[#This Row],[Labels]]="Zaaksysteem ","x","")</f>
        <v/>
      </c>
      <c r="F28" s="1" t="str">
        <f>IF(Tabel1[[#This Row],[Labels]]="KCC ","x","")</f>
        <v/>
      </c>
    </row>
    <row r="29" spans="1:6" ht="51" x14ac:dyDescent="0.2">
      <c r="A29" s="2" t="s">
        <v>39</v>
      </c>
      <c r="B29" s="1" t="s">
        <v>96</v>
      </c>
      <c r="C29" s="1" t="str">
        <f>IF(Tabel1[[#This Row],[Labels]]="Integratieplatform ","x","")</f>
        <v/>
      </c>
      <c r="D29" s="1" t="str">
        <f>IF(Tabel1[[#This Row],[Labels]]="DSM / RMA ","x","")</f>
        <v>x</v>
      </c>
      <c r="E29" s="1" t="str">
        <f>IF(Tabel1[[#This Row],[Labels]]="Zaaksysteem ","x","")</f>
        <v/>
      </c>
      <c r="F29" s="1" t="str">
        <f>IF(Tabel1[[#This Row],[Labels]]="KCC ","x","")</f>
        <v/>
      </c>
    </row>
    <row r="30" spans="1:6" ht="51" x14ac:dyDescent="0.2">
      <c r="A30" s="2" t="s">
        <v>42</v>
      </c>
      <c r="B30" s="1" t="s">
        <v>96</v>
      </c>
      <c r="C30" s="1" t="str">
        <f>IF(Tabel1[[#This Row],[Labels]]="Integratieplatform ","x","")</f>
        <v/>
      </c>
      <c r="D30" s="1" t="str">
        <f>IF(Tabel1[[#This Row],[Labels]]="DSM / RMA ","x","")</f>
        <v>x</v>
      </c>
      <c r="E30" s="1" t="str">
        <f>IF(Tabel1[[#This Row],[Labels]]="Zaaksysteem ","x","")</f>
        <v/>
      </c>
      <c r="F30" s="1" t="str">
        <f>IF(Tabel1[[#This Row],[Labels]]="KCC ","x","")</f>
        <v/>
      </c>
    </row>
    <row r="31" spans="1:6" ht="51" x14ac:dyDescent="0.2">
      <c r="A31" s="2" t="s">
        <v>43</v>
      </c>
      <c r="B31" s="1" t="s">
        <v>96</v>
      </c>
      <c r="C31" s="1" t="str">
        <f>IF(Tabel1[[#This Row],[Labels]]="Integratieplatform ","x","")</f>
        <v/>
      </c>
      <c r="D31" s="1" t="str">
        <f>IF(Tabel1[[#This Row],[Labels]]="DSM / RMA ","x","")</f>
        <v>x</v>
      </c>
      <c r="E31" s="1" t="str">
        <f>IF(Tabel1[[#This Row],[Labels]]="Zaaksysteem ","x","")</f>
        <v/>
      </c>
      <c r="F31" s="1" t="str">
        <f>IF(Tabel1[[#This Row],[Labels]]="KCC ","x","")</f>
        <v/>
      </c>
    </row>
    <row r="32" spans="1:6" ht="51" x14ac:dyDescent="0.2">
      <c r="A32" s="2" t="s">
        <v>44</v>
      </c>
      <c r="B32" s="1" t="s">
        <v>96</v>
      </c>
      <c r="C32" s="1" t="str">
        <f>IF(Tabel1[[#This Row],[Labels]]="Integratieplatform ","x","")</f>
        <v/>
      </c>
      <c r="D32" s="1" t="str">
        <f>IF(Tabel1[[#This Row],[Labels]]="DSM / RMA ","x","")</f>
        <v>x</v>
      </c>
      <c r="E32" s="1" t="str">
        <f>IF(Tabel1[[#This Row],[Labels]]="Zaaksysteem ","x","")</f>
        <v/>
      </c>
      <c r="F32" s="1" t="str">
        <f>IF(Tabel1[[#This Row],[Labels]]="KCC ","x","")</f>
        <v/>
      </c>
    </row>
    <row r="33" spans="1:6" ht="34" x14ac:dyDescent="0.2">
      <c r="A33" s="2" t="s">
        <v>45</v>
      </c>
      <c r="B33" s="1" t="s">
        <v>96</v>
      </c>
      <c r="C33" s="1" t="str">
        <f>IF(Tabel1[[#This Row],[Labels]]="Integratieplatform ","x","")</f>
        <v/>
      </c>
      <c r="D33" s="1" t="str">
        <f>IF(Tabel1[[#This Row],[Labels]]="DSM / RMA ","x","")</f>
        <v>x</v>
      </c>
      <c r="E33" s="1" t="str">
        <f>IF(Tabel1[[#This Row],[Labels]]="Zaaksysteem ","x","")</f>
        <v/>
      </c>
      <c r="F33" s="1" t="str">
        <f>IF(Tabel1[[#This Row],[Labels]]="KCC ","x","")</f>
        <v/>
      </c>
    </row>
    <row r="34" spans="1:6" ht="34" x14ac:dyDescent="0.2">
      <c r="A34" s="2" t="s">
        <v>50</v>
      </c>
      <c r="B34" s="1" t="s">
        <v>96</v>
      </c>
      <c r="C34" s="1" t="str">
        <f>IF(Tabel1[[#This Row],[Labels]]="Integratieplatform ","x","")</f>
        <v/>
      </c>
      <c r="D34" s="1" t="str">
        <f>IF(Tabel1[[#This Row],[Labels]]="DSM / RMA ","x","")</f>
        <v>x</v>
      </c>
      <c r="E34" s="1" t="str">
        <f>IF(Tabel1[[#This Row],[Labels]]="Zaaksysteem ","x","")</f>
        <v/>
      </c>
      <c r="F34" s="1" t="str">
        <f>IF(Tabel1[[#This Row],[Labels]]="KCC ","x","")</f>
        <v/>
      </c>
    </row>
    <row r="35" spans="1:6" ht="51" x14ac:dyDescent="0.2">
      <c r="A35" s="2" t="s">
        <v>51</v>
      </c>
      <c r="B35" s="1" t="s">
        <v>96</v>
      </c>
      <c r="C35" s="1" t="str">
        <f>IF(Tabel1[[#This Row],[Labels]]="Integratieplatform ","x","")</f>
        <v/>
      </c>
      <c r="D35" s="1" t="str">
        <f>IF(Tabel1[[#This Row],[Labels]]="DSM / RMA ","x","")</f>
        <v>x</v>
      </c>
      <c r="E35" s="1" t="str">
        <f>IF(Tabel1[[#This Row],[Labels]]="Zaaksysteem ","x","")</f>
        <v/>
      </c>
      <c r="F35" s="1" t="str">
        <f>IF(Tabel1[[#This Row],[Labels]]="KCC ","x","")</f>
        <v/>
      </c>
    </row>
    <row r="36" spans="1:6" ht="51" x14ac:dyDescent="0.2">
      <c r="A36" s="2" t="s">
        <v>53</v>
      </c>
      <c r="B36" s="1" t="s">
        <v>96</v>
      </c>
      <c r="C36" s="1" t="str">
        <f>IF(Tabel1[[#This Row],[Labels]]="Integratieplatform ","x","")</f>
        <v/>
      </c>
      <c r="D36" s="1" t="str">
        <f>IF(Tabel1[[#This Row],[Labels]]="DSM / RMA ","x","")</f>
        <v>x</v>
      </c>
      <c r="E36" s="1" t="str">
        <f>IF(Tabel1[[#This Row],[Labels]]="Zaaksysteem ","x","")</f>
        <v/>
      </c>
      <c r="F36" s="1" t="str">
        <f>IF(Tabel1[[#This Row],[Labels]]="KCC ","x","")</f>
        <v/>
      </c>
    </row>
    <row r="37" spans="1:6" ht="34" x14ac:dyDescent="0.2">
      <c r="A37" s="2" t="s">
        <v>54</v>
      </c>
      <c r="B37" s="1" t="s">
        <v>96</v>
      </c>
      <c r="C37" s="1" t="str">
        <f>IF(Tabel1[[#This Row],[Labels]]="Integratieplatform ","x","")</f>
        <v/>
      </c>
      <c r="D37" s="1" t="str">
        <f>IF(Tabel1[[#This Row],[Labels]]="DSM / RMA ","x","")</f>
        <v>x</v>
      </c>
      <c r="E37" s="1" t="str">
        <f>IF(Tabel1[[#This Row],[Labels]]="Zaaksysteem ","x","")</f>
        <v/>
      </c>
      <c r="F37" s="1" t="str">
        <f>IF(Tabel1[[#This Row],[Labels]]="KCC ","x","")</f>
        <v/>
      </c>
    </row>
    <row r="38" spans="1:6" ht="51" x14ac:dyDescent="0.2">
      <c r="A38" s="2" t="s">
        <v>56</v>
      </c>
      <c r="B38" s="1" t="s">
        <v>96</v>
      </c>
      <c r="C38" s="1" t="str">
        <f>IF(Tabel1[[#This Row],[Labels]]="Integratieplatform ","x","")</f>
        <v/>
      </c>
      <c r="D38" s="1" t="str">
        <f>IF(Tabel1[[#This Row],[Labels]]="DSM / RMA ","x","")</f>
        <v>x</v>
      </c>
      <c r="E38" s="1" t="str">
        <f>IF(Tabel1[[#This Row],[Labels]]="Zaaksysteem ","x","")</f>
        <v/>
      </c>
      <c r="F38" s="1" t="str">
        <f>IF(Tabel1[[#This Row],[Labels]]="KCC ","x","")</f>
        <v/>
      </c>
    </row>
    <row r="39" spans="1:6" ht="34" x14ac:dyDescent="0.2">
      <c r="A39" s="2" t="s">
        <v>57</v>
      </c>
      <c r="B39" s="1" t="s">
        <v>96</v>
      </c>
      <c r="C39" s="1" t="str">
        <f>IF(Tabel1[[#This Row],[Labels]]="Integratieplatform ","x","")</f>
        <v/>
      </c>
      <c r="D39" s="1" t="str">
        <f>IF(Tabel1[[#This Row],[Labels]]="DSM / RMA ","x","")</f>
        <v>x</v>
      </c>
      <c r="E39" s="1" t="str">
        <f>IF(Tabel1[[#This Row],[Labels]]="Zaaksysteem ","x","")</f>
        <v/>
      </c>
      <c r="F39" s="1" t="str">
        <f>IF(Tabel1[[#This Row],[Labels]]="KCC ","x","")</f>
        <v/>
      </c>
    </row>
    <row r="40" spans="1:6" ht="51" x14ac:dyDescent="0.2">
      <c r="A40" s="2" t="s">
        <v>58</v>
      </c>
      <c r="B40" s="1" t="s">
        <v>96</v>
      </c>
      <c r="C40" s="1" t="str">
        <f>IF(Tabel1[[#This Row],[Labels]]="Integratieplatform ","x","")</f>
        <v/>
      </c>
      <c r="D40" s="1" t="str">
        <f>IF(Tabel1[[#This Row],[Labels]]="DSM / RMA ","x","")</f>
        <v>x</v>
      </c>
      <c r="E40" s="1" t="str">
        <f>IF(Tabel1[[#This Row],[Labels]]="Zaaksysteem ","x","")</f>
        <v/>
      </c>
      <c r="F40" s="1" t="str">
        <f>IF(Tabel1[[#This Row],[Labels]]="KCC ","x","")</f>
        <v/>
      </c>
    </row>
    <row r="41" spans="1:6" ht="51" x14ac:dyDescent="0.2">
      <c r="A41" s="2" t="s">
        <v>53</v>
      </c>
      <c r="B41" s="1" t="s">
        <v>96</v>
      </c>
      <c r="C41" s="1" t="str">
        <f>IF(Tabel1[[#This Row],[Labels]]="Integratieplatform ","x","")</f>
        <v/>
      </c>
      <c r="D41" s="1" t="str">
        <f>IF(Tabel1[[#This Row],[Labels]]="DSM / RMA ","x","")</f>
        <v>x</v>
      </c>
      <c r="E41" s="1" t="str">
        <f>IF(Tabel1[[#This Row],[Labels]]="Zaaksysteem ","x","")</f>
        <v/>
      </c>
      <c r="F41" s="1" t="str">
        <f>IF(Tabel1[[#This Row],[Labels]]="KCC ","x","")</f>
        <v/>
      </c>
    </row>
    <row r="42" spans="1:6" ht="34" x14ac:dyDescent="0.2">
      <c r="A42" s="2" t="s">
        <v>59</v>
      </c>
      <c r="B42" s="1" t="s">
        <v>96</v>
      </c>
      <c r="C42" s="1" t="str">
        <f>IF(Tabel1[[#This Row],[Labels]]="Integratieplatform ","x","")</f>
        <v/>
      </c>
      <c r="D42" s="1" t="str">
        <f>IF(Tabel1[[#This Row],[Labels]]="DSM / RMA ","x","")</f>
        <v>x</v>
      </c>
      <c r="E42" s="1" t="str">
        <f>IF(Tabel1[[#This Row],[Labels]]="Zaaksysteem ","x","")</f>
        <v/>
      </c>
      <c r="F42" s="1" t="str">
        <f>IF(Tabel1[[#This Row],[Labels]]="KCC ","x","")</f>
        <v/>
      </c>
    </row>
    <row r="43" spans="1:6" ht="51" x14ac:dyDescent="0.2">
      <c r="A43" s="2" t="s">
        <v>66</v>
      </c>
      <c r="B43" s="1" t="s">
        <v>103</v>
      </c>
      <c r="C43" s="1" t="str">
        <f>IF(Tabel1[[#This Row],[Labels]]="Integratieplatform ","x","")</f>
        <v/>
      </c>
      <c r="D43" s="1" t="str">
        <f>IF(Tabel1[[#This Row],[Labels]]="DSM / RMA ","x","")</f>
        <v/>
      </c>
      <c r="E43" s="1" t="str">
        <f>IF(Tabel1[[#This Row],[Labels]]="Zaaksysteem ","x","")</f>
        <v>x</v>
      </c>
      <c r="F43" s="1" t="str">
        <f>IF(Tabel1[[#This Row],[Labels]]="KCC ","x","")</f>
        <v/>
      </c>
    </row>
    <row r="44" spans="1:6" ht="34" x14ac:dyDescent="0.2">
      <c r="A44" s="2" t="s">
        <v>67</v>
      </c>
      <c r="B44" s="1" t="s">
        <v>97</v>
      </c>
      <c r="C44" s="1" t="str">
        <f>IF(Tabel1[[#This Row],[Labels]]="Integratieplatform ","x","")</f>
        <v/>
      </c>
      <c r="D44" s="1" t="str">
        <f>IF(Tabel1[[#This Row],[Labels]]="DSM / RMA ","x","")</f>
        <v/>
      </c>
      <c r="E44" s="1" t="str">
        <f>IF(Tabel1[[#This Row],[Labels]]="Zaaksysteem ","x","")</f>
        <v/>
      </c>
      <c r="F44" s="1" t="str">
        <f>IF(Tabel1[[#This Row],[Labels]]="KCC ","x","")</f>
        <v>x</v>
      </c>
    </row>
    <row r="45" spans="1:6" ht="51" x14ac:dyDescent="0.2">
      <c r="A45" s="2" t="s">
        <v>68</v>
      </c>
      <c r="B45" s="1" t="s">
        <v>97</v>
      </c>
      <c r="C45" s="1" t="str">
        <f>IF(Tabel1[[#This Row],[Labels]]="Integratieplatform ","x","")</f>
        <v/>
      </c>
      <c r="D45" s="1" t="str">
        <f>IF(Tabel1[[#This Row],[Labels]]="DSM / RMA ","x","")</f>
        <v/>
      </c>
      <c r="E45" s="1" t="str">
        <f>IF(Tabel1[[#This Row],[Labels]]="Zaaksysteem ","x","")</f>
        <v/>
      </c>
      <c r="F45" s="1" t="str">
        <f>IF(Tabel1[[#This Row],[Labels]]="KCC ","x","")</f>
        <v>x</v>
      </c>
    </row>
    <row r="46" spans="1:6" ht="51" x14ac:dyDescent="0.2">
      <c r="A46" s="2" t="s">
        <v>69</v>
      </c>
      <c r="B46" s="1" t="s">
        <v>97</v>
      </c>
      <c r="C46" s="1" t="str">
        <f>IF(Tabel1[[#This Row],[Labels]]="Integratieplatform ","x","")</f>
        <v/>
      </c>
      <c r="D46" s="1" t="str">
        <f>IF(Tabel1[[#This Row],[Labels]]="DSM / RMA ","x","")</f>
        <v/>
      </c>
      <c r="E46" s="1" t="str">
        <f>IF(Tabel1[[#This Row],[Labels]]="Zaaksysteem ","x","")</f>
        <v/>
      </c>
      <c r="F46" s="1" t="str">
        <f>IF(Tabel1[[#This Row],[Labels]]="KCC ","x","")</f>
        <v>x</v>
      </c>
    </row>
    <row r="47" spans="1:6" ht="51" x14ac:dyDescent="0.2">
      <c r="A47" s="2" t="s">
        <v>70</v>
      </c>
      <c r="B47" s="1" t="s">
        <v>103</v>
      </c>
      <c r="C47" s="1" t="str">
        <f>IF(Tabel1[[#This Row],[Labels]]="Integratieplatform ","x","")</f>
        <v/>
      </c>
      <c r="D47" s="1" t="str">
        <f>IF(Tabel1[[#This Row],[Labels]]="DSM / RMA ","x","")</f>
        <v/>
      </c>
      <c r="E47" s="1" t="str">
        <f>IF(Tabel1[[#This Row],[Labels]]="Zaaksysteem ","x","")</f>
        <v>x</v>
      </c>
      <c r="F47" s="1" t="str">
        <f>IF(Tabel1[[#This Row],[Labels]]="KCC ","x","")</f>
        <v/>
      </c>
    </row>
    <row r="48" spans="1:6" ht="51" x14ac:dyDescent="0.2">
      <c r="A48" s="2" t="s">
        <v>71</v>
      </c>
      <c r="B48" s="1" t="s">
        <v>103</v>
      </c>
      <c r="C48" s="1" t="str">
        <f>IF(Tabel1[[#This Row],[Labels]]="Integratieplatform ","x","")</f>
        <v/>
      </c>
      <c r="D48" s="1" t="str">
        <f>IF(Tabel1[[#This Row],[Labels]]="DSM / RMA ","x","")</f>
        <v/>
      </c>
      <c r="E48" s="1" t="str">
        <f>IF(Tabel1[[#This Row],[Labels]]="Zaaksysteem ","x","")</f>
        <v>x</v>
      </c>
      <c r="F48" s="1" t="str">
        <f>IF(Tabel1[[#This Row],[Labels]]="KCC ","x","")</f>
        <v/>
      </c>
    </row>
    <row r="49" spans="1:6" ht="34" x14ac:dyDescent="0.2">
      <c r="A49" s="2" t="s">
        <v>72</v>
      </c>
      <c r="B49" s="1" t="s">
        <v>103</v>
      </c>
      <c r="C49" s="1" t="str">
        <f>IF(Tabel1[[#This Row],[Labels]]="Integratieplatform ","x","")</f>
        <v/>
      </c>
      <c r="D49" s="1" t="str">
        <f>IF(Tabel1[[#This Row],[Labels]]="DSM / RMA ","x","")</f>
        <v/>
      </c>
      <c r="E49" s="1" t="str">
        <f>IF(Tabel1[[#This Row],[Labels]]="Zaaksysteem ","x","")</f>
        <v>x</v>
      </c>
      <c r="F49" s="1" t="str">
        <f>IF(Tabel1[[#This Row],[Labels]]="KCC ","x","")</f>
        <v/>
      </c>
    </row>
    <row r="50" spans="1:6" ht="68" x14ac:dyDescent="0.2">
      <c r="A50" s="2" t="s">
        <v>73</v>
      </c>
      <c r="B50" s="1" t="s">
        <v>103</v>
      </c>
      <c r="C50" s="1" t="str">
        <f>IF(Tabel1[[#This Row],[Labels]]="Integratieplatform ","x","")</f>
        <v/>
      </c>
      <c r="D50" s="1" t="str">
        <f>IF(Tabel1[[#This Row],[Labels]]="DSM / RMA ","x","")</f>
        <v/>
      </c>
      <c r="E50" s="1" t="str">
        <f>IF(Tabel1[[#This Row],[Labels]]="Zaaksysteem ","x","")</f>
        <v>x</v>
      </c>
      <c r="F50" s="1" t="str">
        <f>IF(Tabel1[[#This Row],[Labels]]="KCC ","x","")</f>
        <v/>
      </c>
    </row>
    <row r="51" spans="1:6" ht="51" x14ac:dyDescent="0.2">
      <c r="A51" s="2" t="s">
        <v>74</v>
      </c>
      <c r="B51" s="1" t="s">
        <v>103</v>
      </c>
      <c r="C51" s="1" t="str">
        <f>IF(Tabel1[[#This Row],[Labels]]="Integratieplatform ","x","")</f>
        <v/>
      </c>
      <c r="D51" s="1" t="str">
        <f>IF(Tabel1[[#This Row],[Labels]]="DSM / RMA ","x","")</f>
        <v/>
      </c>
      <c r="E51" s="1" t="str">
        <f>IF(Tabel1[[#This Row],[Labels]]="Zaaksysteem ","x","")</f>
        <v>x</v>
      </c>
      <c r="F51" s="1" t="str">
        <f>IF(Tabel1[[#This Row],[Labels]]="KCC ","x","")</f>
        <v/>
      </c>
    </row>
    <row r="52" spans="1:6" ht="51" x14ac:dyDescent="0.2">
      <c r="A52" s="2" t="s">
        <v>75</v>
      </c>
      <c r="B52" s="1" t="s">
        <v>102</v>
      </c>
      <c r="C52" s="1" t="str">
        <f>IF(Tabel1[[#This Row],[Labels]]="Integratieplatform ","x","")</f>
        <v/>
      </c>
      <c r="D52" s="1" t="str">
        <f>IF(Tabel1[[#This Row],[Labels]]="DSM / RMA ","x","")</f>
        <v/>
      </c>
      <c r="E52" s="1" t="str">
        <f>IF(Tabel1[[#This Row],[Labels]]="Zaaksysteem ","x","")</f>
        <v/>
      </c>
      <c r="F52" s="1" t="str">
        <f>IF(Tabel1[[#This Row],[Labels]]="KCC ","x","")</f>
        <v/>
      </c>
    </row>
    <row r="53" spans="1:6" ht="34" x14ac:dyDescent="0.2">
      <c r="A53" s="2" t="s">
        <v>76</v>
      </c>
      <c r="B53" s="1" t="s">
        <v>102</v>
      </c>
      <c r="C53" s="1" t="str">
        <f>IF(Tabel1[[#This Row],[Labels]]="Integratieplatform ","x","")</f>
        <v/>
      </c>
      <c r="D53" s="1" t="str">
        <f>IF(Tabel1[[#This Row],[Labels]]="DSM / RMA ","x","")</f>
        <v/>
      </c>
      <c r="E53" s="1" t="str">
        <f>IF(Tabel1[[#This Row],[Labels]]="Zaaksysteem ","x","")</f>
        <v/>
      </c>
      <c r="F53" s="1" t="str">
        <f>IF(Tabel1[[#This Row],[Labels]]="KCC ","x","")</f>
        <v/>
      </c>
    </row>
    <row r="54" spans="1:6" ht="34" x14ac:dyDescent="0.2">
      <c r="A54" s="2" t="s">
        <v>77</v>
      </c>
      <c r="B54" s="1" t="s">
        <v>103</v>
      </c>
      <c r="C54" s="1" t="str">
        <f>IF(Tabel1[[#This Row],[Labels]]="Integratieplatform ","x","")</f>
        <v/>
      </c>
      <c r="D54" s="1" t="str">
        <f>IF(Tabel1[[#This Row],[Labels]]="DSM / RMA ","x","")</f>
        <v/>
      </c>
      <c r="E54" s="1" t="str">
        <f>IF(Tabel1[[#This Row],[Labels]]="Zaaksysteem ","x","")</f>
        <v>x</v>
      </c>
      <c r="F54" s="1" t="str">
        <f>IF(Tabel1[[#This Row],[Labels]]="KCC ","x","")</f>
        <v/>
      </c>
    </row>
    <row r="55" spans="1:6" ht="34" x14ac:dyDescent="0.2">
      <c r="A55" s="2" t="s">
        <v>78</v>
      </c>
      <c r="B55" s="1" t="s">
        <v>103</v>
      </c>
      <c r="C55" s="1" t="str">
        <f>IF(Tabel1[[#This Row],[Labels]]="Integratieplatform ","x","")</f>
        <v/>
      </c>
      <c r="D55" s="1" t="str">
        <f>IF(Tabel1[[#This Row],[Labels]]="DSM / RMA ","x","")</f>
        <v/>
      </c>
      <c r="E55" s="1" t="str">
        <f>IF(Tabel1[[#This Row],[Labels]]="Zaaksysteem ","x","")</f>
        <v>x</v>
      </c>
      <c r="F55" s="1" t="str">
        <f>IF(Tabel1[[#This Row],[Labels]]="KCC ","x","")</f>
        <v/>
      </c>
    </row>
    <row r="56" spans="1:6" ht="34" x14ac:dyDescent="0.2">
      <c r="A56" s="2" t="s">
        <v>79</v>
      </c>
      <c r="B56" s="1" t="s">
        <v>103</v>
      </c>
      <c r="C56" s="1" t="str">
        <f>IF(Tabel1[[#This Row],[Labels]]="Integratieplatform ","x","")</f>
        <v/>
      </c>
      <c r="D56" s="1" t="str">
        <f>IF(Tabel1[[#This Row],[Labels]]="DSM / RMA ","x","")</f>
        <v/>
      </c>
      <c r="E56" s="1" t="str">
        <f>IF(Tabel1[[#This Row],[Labels]]="Zaaksysteem ","x","")</f>
        <v>x</v>
      </c>
      <c r="F56" s="1" t="str">
        <f>IF(Tabel1[[#This Row],[Labels]]="KCC ","x","")</f>
        <v/>
      </c>
    </row>
    <row r="57" spans="1:6" ht="51" x14ac:dyDescent="0.2">
      <c r="A57" s="2" t="s">
        <v>80</v>
      </c>
      <c r="B57" s="1" t="s">
        <v>103</v>
      </c>
      <c r="C57" s="1" t="str">
        <f>IF(Tabel1[[#This Row],[Labels]]="Integratieplatform ","x","")</f>
        <v/>
      </c>
      <c r="D57" s="1" t="str">
        <f>IF(Tabel1[[#This Row],[Labels]]="DSM / RMA ","x","")</f>
        <v/>
      </c>
      <c r="E57" s="1" t="str">
        <f>IF(Tabel1[[#This Row],[Labels]]="Zaaksysteem ","x","")</f>
        <v>x</v>
      </c>
      <c r="F57" s="1" t="str">
        <f>IF(Tabel1[[#This Row],[Labels]]="KCC ","x","")</f>
        <v/>
      </c>
    </row>
    <row r="58" spans="1:6" ht="51" x14ac:dyDescent="0.2">
      <c r="A58" s="2" t="s">
        <v>81</v>
      </c>
      <c r="B58" s="1" t="s">
        <v>103</v>
      </c>
      <c r="C58" s="1" t="str">
        <f>IF(Tabel1[[#This Row],[Labels]]="Integratieplatform ","x","")</f>
        <v/>
      </c>
      <c r="D58" s="1" t="str">
        <f>IF(Tabel1[[#This Row],[Labels]]="DSM / RMA ","x","")</f>
        <v/>
      </c>
      <c r="E58" s="1" t="str">
        <f>IF(Tabel1[[#This Row],[Labels]]="Zaaksysteem ","x","")</f>
        <v>x</v>
      </c>
      <c r="F58" s="1" t="str">
        <f>IF(Tabel1[[#This Row],[Labels]]="KCC ","x","")</f>
        <v/>
      </c>
    </row>
    <row r="59" spans="1:6" ht="51" x14ac:dyDescent="0.2">
      <c r="A59" s="2" t="s">
        <v>82</v>
      </c>
      <c r="B59" s="1" t="s">
        <v>103</v>
      </c>
      <c r="C59" s="1" t="str">
        <f>IF(Tabel1[[#This Row],[Labels]]="Integratieplatform ","x","")</f>
        <v/>
      </c>
      <c r="D59" s="1" t="str">
        <f>IF(Tabel1[[#This Row],[Labels]]="DSM / RMA ","x","")</f>
        <v/>
      </c>
      <c r="E59" s="1" t="str">
        <f>IF(Tabel1[[#This Row],[Labels]]="Zaaksysteem ","x","")</f>
        <v>x</v>
      </c>
      <c r="F59" s="1" t="str">
        <f>IF(Tabel1[[#This Row],[Labels]]="KCC ","x","")</f>
        <v/>
      </c>
    </row>
    <row r="60" spans="1:6" ht="34" x14ac:dyDescent="0.2">
      <c r="A60" s="2" t="s">
        <v>83</v>
      </c>
      <c r="B60" s="1" t="s">
        <v>103</v>
      </c>
      <c r="C60" s="1" t="str">
        <f>IF(Tabel1[[#This Row],[Labels]]="Integratieplatform ","x","")</f>
        <v/>
      </c>
      <c r="D60" s="1" t="str">
        <f>IF(Tabel1[[#This Row],[Labels]]="DSM / RMA ","x","")</f>
        <v/>
      </c>
      <c r="E60" s="1" t="str">
        <f>IF(Tabel1[[#This Row],[Labels]]="Zaaksysteem ","x","")</f>
        <v>x</v>
      </c>
      <c r="F60" s="1" t="str">
        <f>IF(Tabel1[[#This Row],[Labels]]="KCC ","x","")</f>
        <v/>
      </c>
    </row>
    <row r="61" spans="1:6" ht="51" x14ac:dyDescent="0.2">
      <c r="A61" s="2" t="s">
        <v>84</v>
      </c>
      <c r="B61" s="1" t="s">
        <v>103</v>
      </c>
      <c r="C61" s="1" t="str">
        <f>IF(Tabel1[[#This Row],[Labels]]="Integratieplatform ","x","")</f>
        <v/>
      </c>
      <c r="D61" s="1" t="str">
        <f>IF(Tabel1[[#This Row],[Labels]]="DSM / RMA ","x","")</f>
        <v/>
      </c>
      <c r="E61" s="1" t="str">
        <f>IF(Tabel1[[#This Row],[Labels]]="Zaaksysteem ","x","")</f>
        <v>x</v>
      </c>
      <c r="F61" s="1" t="str">
        <f>IF(Tabel1[[#This Row],[Labels]]="KCC ","x","")</f>
        <v/>
      </c>
    </row>
    <row r="62" spans="1:6" ht="34" x14ac:dyDescent="0.2">
      <c r="A62" s="2" t="s">
        <v>85</v>
      </c>
      <c r="B62" s="1" t="s">
        <v>98</v>
      </c>
      <c r="C62" s="1" t="str">
        <f>IF(Tabel1[[#This Row],[Labels]]="Integratieplatform ","x","")</f>
        <v/>
      </c>
      <c r="D62" s="1" t="str">
        <f>IF(Tabel1[[#This Row],[Labels]]="DSM / RMA ","x","")</f>
        <v/>
      </c>
      <c r="E62" s="1" t="str">
        <f>IF(Tabel1[[#This Row],[Labels]]="Zaaksysteem ","x","")</f>
        <v/>
      </c>
      <c r="F62" s="1" t="str">
        <f>IF(Tabel1[[#This Row],[Labels]]="KCC ","x","")</f>
        <v/>
      </c>
    </row>
    <row r="63" spans="1:6" ht="34" x14ac:dyDescent="0.2">
      <c r="A63" s="2" t="s">
        <v>86</v>
      </c>
      <c r="B63" s="1" t="s">
        <v>97</v>
      </c>
      <c r="C63" s="1" t="str">
        <f>IF(Tabel1[[#This Row],[Labels]]="Integratieplatform ","x","")</f>
        <v/>
      </c>
      <c r="D63" s="1" t="str">
        <f>IF(Tabel1[[#This Row],[Labels]]="DSM / RMA ","x","")</f>
        <v/>
      </c>
      <c r="E63" s="1" t="str">
        <f>IF(Tabel1[[#This Row],[Labels]]="Zaaksysteem ","x","")</f>
        <v/>
      </c>
      <c r="F63" s="1" t="str">
        <f>IF(Tabel1[[#This Row],[Labels]]="KCC ","x","")</f>
        <v>x</v>
      </c>
    </row>
    <row r="64" spans="1:6" ht="34" x14ac:dyDescent="0.2">
      <c r="A64" s="2" t="s">
        <v>87</v>
      </c>
      <c r="B64" s="1" t="s">
        <v>97</v>
      </c>
      <c r="C64" s="1" t="str">
        <f>IF(Tabel1[[#This Row],[Labels]]="Integratieplatform ","x","")</f>
        <v/>
      </c>
      <c r="D64" s="1" t="str">
        <f>IF(Tabel1[[#This Row],[Labels]]="DSM / RMA ","x","")</f>
        <v/>
      </c>
      <c r="E64" s="1" t="str">
        <f>IF(Tabel1[[#This Row],[Labels]]="Zaaksysteem ","x","")</f>
        <v/>
      </c>
      <c r="F64" s="1" t="str">
        <f>IF(Tabel1[[#This Row],[Labels]]="KCC ","x","")</f>
        <v>x</v>
      </c>
    </row>
    <row r="65" spans="1:6" ht="34" x14ac:dyDescent="0.2">
      <c r="A65" s="2" t="s">
        <v>86</v>
      </c>
      <c r="B65" s="1" t="s">
        <v>97</v>
      </c>
      <c r="C65" s="1" t="str">
        <f>IF(Tabel1[[#This Row],[Labels]]="Integratieplatform ","x","")</f>
        <v/>
      </c>
      <c r="D65" s="1" t="str">
        <f>IF(Tabel1[[#This Row],[Labels]]="DSM / RMA ","x","")</f>
        <v/>
      </c>
      <c r="E65" s="1" t="str">
        <f>IF(Tabel1[[#This Row],[Labels]]="Zaaksysteem ","x","")</f>
        <v/>
      </c>
      <c r="F65" s="1" t="str">
        <f>IF(Tabel1[[#This Row],[Labels]]="KCC ","x","")</f>
        <v>x</v>
      </c>
    </row>
    <row r="66" spans="1:6" ht="51" x14ac:dyDescent="0.2">
      <c r="A66" s="2" t="s">
        <v>88</v>
      </c>
      <c r="B66" s="1" t="s">
        <v>96</v>
      </c>
      <c r="C66" s="1" t="str">
        <f>IF(Tabel1[[#This Row],[Labels]]="Integratieplatform ","x","")</f>
        <v/>
      </c>
      <c r="D66" s="1" t="str">
        <f>IF(Tabel1[[#This Row],[Labels]]="DSM / RMA ","x","")</f>
        <v>x</v>
      </c>
      <c r="E66" s="1" t="str">
        <f>IF(Tabel1[[#This Row],[Labels]]="Zaaksysteem ","x","")</f>
        <v/>
      </c>
      <c r="F66" s="1" t="str">
        <f>IF(Tabel1[[#This Row],[Labels]]="KCC ","x","")</f>
        <v/>
      </c>
    </row>
    <row r="67" spans="1:6" ht="34" x14ac:dyDescent="0.2">
      <c r="A67" s="2" t="s">
        <v>89</v>
      </c>
      <c r="B67" s="1" t="s">
        <v>97</v>
      </c>
      <c r="C67" s="1" t="str">
        <f>IF(Tabel1[[#This Row],[Labels]]="Integratieplatform ","x","")</f>
        <v/>
      </c>
      <c r="D67" s="1" t="str">
        <f>IF(Tabel1[[#This Row],[Labels]]="DSM / RMA ","x","")</f>
        <v/>
      </c>
      <c r="E67" s="1" t="str">
        <f>IF(Tabel1[[#This Row],[Labels]]="Zaaksysteem ","x","")</f>
        <v/>
      </c>
      <c r="F67" s="1" t="str">
        <f>IF(Tabel1[[#This Row],[Labels]]="KCC ","x","")</f>
        <v>x</v>
      </c>
    </row>
    <row r="68" spans="1:6" ht="51" x14ac:dyDescent="0.2">
      <c r="A68" s="2" t="s">
        <v>90</v>
      </c>
      <c r="B68" s="1" t="s">
        <v>96</v>
      </c>
      <c r="C68" s="1" t="str">
        <f>IF(Tabel1[[#This Row],[Labels]]="Integratieplatform ","x","")</f>
        <v/>
      </c>
      <c r="D68" s="1" t="str">
        <f>IF(Tabel1[[#This Row],[Labels]]="DSM / RMA ","x","")</f>
        <v>x</v>
      </c>
      <c r="E68" s="1" t="str">
        <f>IF(Tabel1[[#This Row],[Labels]]="Zaaksysteem ","x","")</f>
        <v/>
      </c>
      <c r="F68" s="1" t="str">
        <f>IF(Tabel1[[#This Row],[Labels]]="KCC ","x","")</f>
        <v/>
      </c>
    </row>
    <row r="69" spans="1:6" ht="51" x14ac:dyDescent="0.2">
      <c r="A69" s="2" t="s">
        <v>91</v>
      </c>
      <c r="B69" s="1" t="s">
        <v>96</v>
      </c>
      <c r="C69" s="1" t="str">
        <f>IF(Tabel1[[#This Row],[Labels]]="Integratieplatform ","x","")</f>
        <v/>
      </c>
      <c r="D69" s="1" t="str">
        <f>IF(Tabel1[[#This Row],[Labels]]="DSM / RMA ","x","")</f>
        <v>x</v>
      </c>
      <c r="E69" s="1" t="str">
        <f>IF(Tabel1[[#This Row],[Labels]]="Zaaksysteem ","x","")</f>
        <v/>
      </c>
      <c r="F69" s="1" t="str">
        <f>IF(Tabel1[[#This Row],[Labels]]="KCC ","x","")</f>
        <v/>
      </c>
    </row>
    <row r="70" spans="1:6" ht="34" x14ac:dyDescent="0.2">
      <c r="A70" s="2" t="s">
        <v>92</v>
      </c>
      <c r="B70" s="1" t="s">
        <v>96</v>
      </c>
      <c r="C70" s="1" t="str">
        <f>IF(Tabel1[[#This Row],[Labels]]="Integratieplatform ","x","")</f>
        <v/>
      </c>
      <c r="D70" s="1" t="str">
        <f>IF(Tabel1[[#This Row],[Labels]]="DSM / RMA ","x","")</f>
        <v>x</v>
      </c>
      <c r="E70" s="1" t="str">
        <f>IF(Tabel1[[#This Row],[Labels]]="Zaaksysteem ","x","")</f>
        <v/>
      </c>
      <c r="F70" s="1" t="str">
        <f>IF(Tabel1[[#This Row],[Labels]]="KCC ","x","")</f>
        <v/>
      </c>
    </row>
    <row r="71" spans="1:6" ht="17" x14ac:dyDescent="0.2">
      <c r="A71" s="2" t="s">
        <v>93</v>
      </c>
      <c r="C71" s="1" t="str">
        <f>IF(Tabel1[[#This Row],[Labels]]="Integratieplatform ","x","")</f>
        <v/>
      </c>
      <c r="D71" s="1" t="str">
        <f>IF(Tabel1[[#This Row],[Labels]]="DSM / RMA ","x","")</f>
        <v/>
      </c>
      <c r="E71" s="1" t="str">
        <f>IF(Tabel1[[#This Row],[Labels]]="Zaaksysteem ","x","")</f>
        <v/>
      </c>
      <c r="F71" s="1" t="str">
        <f>IF(Tabel1[[#This Row],[Labels]]="KCC ","x","")</f>
        <v/>
      </c>
    </row>
    <row r="72" spans="1:6" ht="51" x14ac:dyDescent="0.2">
      <c r="A72" s="2" t="s">
        <v>26</v>
      </c>
      <c r="B72" s="1" t="s">
        <v>96</v>
      </c>
      <c r="C72" s="1" t="str">
        <f>IF(Tabel1[[#This Row],[Labels]]="Integratieplatform ","x","")</f>
        <v/>
      </c>
      <c r="D72" s="1" t="str">
        <f>IF(Tabel1[[#This Row],[Labels]]="DSM / RMA ","x","")</f>
        <v>x</v>
      </c>
      <c r="E72" s="1" t="str">
        <f>IF(Tabel1[[#This Row],[Labels]]="Zaaksysteem ","x","")</f>
        <v/>
      </c>
      <c r="F72" s="1" t="str">
        <f>IF(Tabel1[[#This Row],[Labels]]="KCC ","x","")</f>
        <v/>
      </c>
    </row>
    <row r="73" spans="1:6" ht="51" x14ac:dyDescent="0.2">
      <c r="A73" s="2" t="s">
        <v>27</v>
      </c>
      <c r="B73" s="1" t="s">
        <v>96</v>
      </c>
      <c r="C73" s="1" t="str">
        <f>IF(Tabel1[[#This Row],[Labels]]="Integratieplatform ","x","")</f>
        <v/>
      </c>
      <c r="D73" s="1" t="str">
        <f>IF(Tabel1[[#This Row],[Labels]]="DSM / RMA ","x","")</f>
        <v>x</v>
      </c>
      <c r="E73" s="1" t="str">
        <f>IF(Tabel1[[#This Row],[Labels]]="Zaaksysteem ","x","")</f>
        <v/>
      </c>
      <c r="F73" s="1" t="str">
        <f>IF(Tabel1[[#This Row],[Labels]]="KCC ","x","")</f>
        <v/>
      </c>
    </row>
    <row r="74" spans="1:6" ht="51" x14ac:dyDescent="0.2">
      <c r="A74" s="2" t="s">
        <v>31</v>
      </c>
      <c r="B74" s="1" t="s">
        <v>96</v>
      </c>
      <c r="C74" s="1" t="str">
        <f>IF(Tabel1[[#This Row],[Labels]]="Integratieplatform ","x","")</f>
        <v/>
      </c>
      <c r="D74" s="1" t="str">
        <f>IF(Tabel1[[#This Row],[Labels]]="DSM / RMA ","x","")</f>
        <v>x</v>
      </c>
      <c r="E74" s="1" t="str">
        <f>IF(Tabel1[[#This Row],[Labels]]="Zaaksysteem ","x","")</f>
        <v/>
      </c>
      <c r="F74" s="1" t="str">
        <f>IF(Tabel1[[#This Row],[Labels]]="KCC ","x","")</f>
        <v/>
      </c>
    </row>
    <row r="75" spans="1:6" ht="51" x14ac:dyDescent="0.2">
      <c r="A75" s="2" t="s">
        <v>33</v>
      </c>
      <c r="B75" s="1" t="s">
        <v>96</v>
      </c>
      <c r="C75" s="1" t="str">
        <f>IF(Tabel1[[#This Row],[Labels]]="Integratieplatform ","x","")</f>
        <v/>
      </c>
      <c r="D75" s="1" t="str">
        <f>IF(Tabel1[[#This Row],[Labels]]="DSM / RMA ","x","")</f>
        <v>x</v>
      </c>
      <c r="E75" s="1" t="str">
        <f>IF(Tabel1[[#This Row],[Labels]]="Zaaksysteem ","x","")</f>
        <v/>
      </c>
      <c r="F75" s="1" t="str">
        <f>IF(Tabel1[[#This Row],[Labels]]="KCC ","x","")</f>
        <v/>
      </c>
    </row>
    <row r="76" spans="1:6" ht="68" x14ac:dyDescent="0.2">
      <c r="A76" s="2" t="s">
        <v>34</v>
      </c>
      <c r="B76" s="1" t="s">
        <v>96</v>
      </c>
      <c r="C76" s="1" t="str">
        <f>IF(Tabel1[[#This Row],[Labels]]="Integratieplatform ","x","")</f>
        <v/>
      </c>
      <c r="D76" s="1" t="str">
        <f>IF(Tabel1[[#This Row],[Labels]]="DSM / RMA ","x","")</f>
        <v>x</v>
      </c>
      <c r="E76" s="1" t="str">
        <f>IF(Tabel1[[#This Row],[Labels]]="Zaaksysteem ","x","")</f>
        <v/>
      </c>
      <c r="F76" s="1" t="str">
        <f>IF(Tabel1[[#This Row],[Labels]]="KCC ","x","")</f>
        <v/>
      </c>
    </row>
    <row r="77" spans="1:6" ht="68" x14ac:dyDescent="0.2">
      <c r="A77" s="2" t="s">
        <v>35</v>
      </c>
      <c r="B77" s="1" t="s">
        <v>96</v>
      </c>
      <c r="C77" s="1" t="str">
        <f>IF(Tabel1[[#This Row],[Labels]]="Integratieplatform ","x","")</f>
        <v/>
      </c>
      <c r="D77" s="1" t="str">
        <f>IF(Tabel1[[#This Row],[Labels]]="DSM / RMA ","x","")</f>
        <v>x</v>
      </c>
      <c r="E77" s="1" t="str">
        <f>IF(Tabel1[[#This Row],[Labels]]="Zaaksysteem ","x","")</f>
        <v/>
      </c>
      <c r="F77" s="1" t="str">
        <f>IF(Tabel1[[#This Row],[Labels]]="KCC ","x","")</f>
        <v/>
      </c>
    </row>
    <row r="78" spans="1:6" ht="51" x14ac:dyDescent="0.2">
      <c r="A78" s="2" t="s">
        <v>36</v>
      </c>
      <c r="B78" s="1" t="s">
        <v>96</v>
      </c>
      <c r="C78" s="1" t="str">
        <f>IF(Tabel1[[#This Row],[Labels]]="Integratieplatform ","x","")</f>
        <v/>
      </c>
      <c r="D78" s="1" t="str">
        <f>IF(Tabel1[[#This Row],[Labels]]="DSM / RMA ","x","")</f>
        <v>x</v>
      </c>
      <c r="E78" s="1" t="str">
        <f>IF(Tabel1[[#This Row],[Labels]]="Zaaksysteem ","x","")</f>
        <v/>
      </c>
      <c r="F78" s="1" t="str">
        <f>IF(Tabel1[[#This Row],[Labels]]="KCC ","x","")</f>
        <v/>
      </c>
    </row>
    <row r="79" spans="1:6" ht="68" x14ac:dyDescent="0.2">
      <c r="A79" s="2" t="s">
        <v>37</v>
      </c>
      <c r="B79" s="1" t="s">
        <v>96</v>
      </c>
      <c r="C79" s="1" t="str">
        <f>IF(Tabel1[[#This Row],[Labels]]="Integratieplatform ","x","")</f>
        <v/>
      </c>
      <c r="D79" s="1" t="str">
        <f>IF(Tabel1[[#This Row],[Labels]]="DSM / RMA ","x","")</f>
        <v>x</v>
      </c>
      <c r="E79" s="1" t="str">
        <f>IF(Tabel1[[#This Row],[Labels]]="Zaaksysteem ","x","")</f>
        <v/>
      </c>
      <c r="F79" s="1" t="str">
        <f>IF(Tabel1[[#This Row],[Labels]]="KCC ","x","")</f>
        <v/>
      </c>
    </row>
    <row r="80" spans="1:6" ht="51" x14ac:dyDescent="0.2">
      <c r="A80" s="2" t="s">
        <v>25</v>
      </c>
      <c r="B80" s="1" t="s">
        <v>96</v>
      </c>
      <c r="C80" s="1" t="str">
        <f>IF(Tabel1[[#This Row],[Labels]]="Integratieplatform ","x","")</f>
        <v/>
      </c>
      <c r="D80" s="1" t="str">
        <f>IF(Tabel1[[#This Row],[Labels]]="DSM / RMA ","x","")</f>
        <v>x</v>
      </c>
      <c r="E80" s="1" t="str">
        <f>IF(Tabel1[[#This Row],[Labels]]="Zaaksysteem ","x","")</f>
        <v/>
      </c>
      <c r="F80" s="1" t="str">
        <f>IF(Tabel1[[#This Row],[Labels]]="KCC ","x","")</f>
        <v/>
      </c>
    </row>
    <row r="81" spans="1:6" ht="51" x14ac:dyDescent="0.2">
      <c r="A81" s="2" t="s">
        <v>38</v>
      </c>
      <c r="B81" s="1" t="s">
        <v>96</v>
      </c>
      <c r="C81" s="1" t="str">
        <f>IF(Tabel1[[#This Row],[Labels]]="Integratieplatform ","x","")</f>
        <v/>
      </c>
      <c r="D81" s="1" t="str">
        <f>IF(Tabel1[[#This Row],[Labels]]="DSM / RMA ","x","")</f>
        <v>x</v>
      </c>
      <c r="E81" s="1" t="str">
        <f>IF(Tabel1[[#This Row],[Labels]]="Zaaksysteem ","x","")</f>
        <v/>
      </c>
      <c r="F81" s="1" t="str">
        <f>IF(Tabel1[[#This Row],[Labels]]="KCC ","x","")</f>
        <v/>
      </c>
    </row>
    <row r="82" spans="1:6" ht="51" x14ac:dyDescent="0.2">
      <c r="A82" s="2" t="s">
        <v>30</v>
      </c>
      <c r="B82" s="1" t="s">
        <v>96</v>
      </c>
      <c r="C82" s="1" t="str">
        <f>IF(Tabel1[[#This Row],[Labels]]="Integratieplatform ","x","")</f>
        <v/>
      </c>
      <c r="D82" s="1" t="str">
        <f>IF(Tabel1[[#This Row],[Labels]]="DSM / RMA ","x","")</f>
        <v>x</v>
      </c>
      <c r="E82" s="1" t="str">
        <f>IF(Tabel1[[#This Row],[Labels]]="Zaaksysteem ","x","")</f>
        <v/>
      </c>
      <c r="F82" s="1" t="str">
        <f>IF(Tabel1[[#This Row],[Labels]]="KCC ","x","")</f>
        <v/>
      </c>
    </row>
    <row r="83" spans="1:6" ht="51" x14ac:dyDescent="0.2">
      <c r="A83" s="2" t="s">
        <v>32</v>
      </c>
      <c r="B83" s="1" t="s">
        <v>96</v>
      </c>
      <c r="C83" s="1" t="str">
        <f>IF(Tabel1[[#This Row],[Labels]]="Integratieplatform ","x","")</f>
        <v/>
      </c>
      <c r="D83" s="1" t="str">
        <f>IF(Tabel1[[#This Row],[Labels]]="DSM / RMA ","x","")</f>
        <v>x</v>
      </c>
      <c r="E83" s="1" t="str">
        <f>IF(Tabel1[[#This Row],[Labels]]="Zaaksysteem ","x","")</f>
        <v/>
      </c>
      <c r="F83" s="1" t="str">
        <f>IF(Tabel1[[#This Row],[Labels]]="KCC ","x","")</f>
        <v/>
      </c>
    </row>
    <row r="84" spans="1:6" ht="68" x14ac:dyDescent="0.2">
      <c r="A84" s="2" t="s">
        <v>41</v>
      </c>
      <c r="B84" s="1" t="s">
        <v>96</v>
      </c>
      <c r="C84" s="1" t="str">
        <f>IF(Tabel1[[#This Row],[Labels]]="Integratieplatform ","x","")</f>
        <v/>
      </c>
      <c r="D84" s="1" t="str">
        <f>IF(Tabel1[[#This Row],[Labels]]="DSM / RMA ","x","")</f>
        <v>x</v>
      </c>
      <c r="E84" s="1" t="str">
        <f>IF(Tabel1[[#This Row],[Labels]]="Zaaksysteem ","x","")</f>
        <v/>
      </c>
      <c r="F84" s="1" t="str">
        <f>IF(Tabel1[[#This Row],[Labels]]="KCC ","x","")</f>
        <v/>
      </c>
    </row>
    <row r="85" spans="1:6" ht="68" x14ac:dyDescent="0.2">
      <c r="A85" s="2" t="s">
        <v>46</v>
      </c>
      <c r="B85" s="1" t="s">
        <v>96</v>
      </c>
      <c r="C85" s="1" t="str">
        <f>IF(Tabel1[[#This Row],[Labels]]="Integratieplatform ","x","")</f>
        <v/>
      </c>
      <c r="D85" s="1" t="str">
        <f>IF(Tabel1[[#This Row],[Labels]]="DSM / RMA ","x","")</f>
        <v>x</v>
      </c>
      <c r="E85" s="1" t="str">
        <f>IF(Tabel1[[#This Row],[Labels]]="Zaaksysteem ","x","")</f>
        <v/>
      </c>
      <c r="F85" s="1" t="str">
        <f>IF(Tabel1[[#This Row],[Labels]]="KCC ","x","")</f>
        <v/>
      </c>
    </row>
    <row r="86" spans="1:6" ht="34" x14ac:dyDescent="0.2">
      <c r="A86" s="2" t="s">
        <v>47</v>
      </c>
      <c r="B86" s="1" t="s">
        <v>96</v>
      </c>
      <c r="C86" s="1" t="str">
        <f>IF(Tabel1[[#This Row],[Labels]]="Integratieplatform ","x","")</f>
        <v/>
      </c>
      <c r="D86" s="1" t="str">
        <f>IF(Tabel1[[#This Row],[Labels]]="DSM / RMA ","x","")</f>
        <v>x</v>
      </c>
      <c r="E86" s="1" t="str">
        <f>IF(Tabel1[[#This Row],[Labels]]="Zaaksysteem ","x","")</f>
        <v/>
      </c>
      <c r="F86" s="1" t="str">
        <f>IF(Tabel1[[#This Row],[Labels]]="KCC ","x","")</f>
        <v/>
      </c>
    </row>
    <row r="87" spans="1:6" ht="51" x14ac:dyDescent="0.2">
      <c r="A87" s="2" t="s">
        <v>48</v>
      </c>
      <c r="B87" s="1" t="s">
        <v>96</v>
      </c>
      <c r="C87" s="1" t="str">
        <f>IF(Tabel1[[#This Row],[Labels]]="Integratieplatform ","x","")</f>
        <v/>
      </c>
      <c r="D87" s="1" t="str">
        <f>IF(Tabel1[[#This Row],[Labels]]="DSM / RMA ","x","")</f>
        <v>x</v>
      </c>
      <c r="E87" s="1" t="str">
        <f>IF(Tabel1[[#This Row],[Labels]]="Zaaksysteem ","x","")</f>
        <v/>
      </c>
      <c r="F87" s="1" t="str">
        <f>IF(Tabel1[[#This Row],[Labels]]="KCC ","x","")</f>
        <v/>
      </c>
    </row>
    <row r="88" spans="1:6" ht="51" x14ac:dyDescent="0.2">
      <c r="A88" s="2" t="s">
        <v>49</v>
      </c>
      <c r="B88" s="1" t="s">
        <v>96</v>
      </c>
      <c r="C88" s="1" t="str">
        <f>IF(Tabel1[[#This Row],[Labels]]="Integratieplatform ","x","")</f>
        <v/>
      </c>
      <c r="D88" s="1" t="str">
        <f>IF(Tabel1[[#This Row],[Labels]]="DSM / RMA ","x","")</f>
        <v>x</v>
      </c>
      <c r="E88" s="1" t="str">
        <f>IF(Tabel1[[#This Row],[Labels]]="Zaaksysteem ","x","")</f>
        <v/>
      </c>
      <c r="F88" s="1" t="str">
        <f>IF(Tabel1[[#This Row],[Labels]]="KCC ","x","")</f>
        <v/>
      </c>
    </row>
    <row r="89" spans="1:6" ht="51" x14ac:dyDescent="0.2">
      <c r="A89" s="2" t="s">
        <v>52</v>
      </c>
      <c r="B89" s="1" t="s">
        <v>96</v>
      </c>
      <c r="C89" s="1" t="str">
        <f>IF(Tabel1[[#This Row],[Labels]]="Integratieplatform ","x","")</f>
        <v/>
      </c>
      <c r="D89" s="1" t="str">
        <f>IF(Tabel1[[#This Row],[Labels]]="DSM / RMA ","x","")</f>
        <v>x</v>
      </c>
      <c r="E89" s="1" t="str">
        <f>IF(Tabel1[[#This Row],[Labels]]="Zaaksysteem ","x","")</f>
        <v/>
      </c>
      <c r="F89" s="1" t="str">
        <f>IF(Tabel1[[#This Row],[Labels]]="KCC ","x","")</f>
        <v/>
      </c>
    </row>
    <row r="90" spans="1:6" ht="51" x14ac:dyDescent="0.2">
      <c r="A90" s="2" t="s">
        <v>55</v>
      </c>
      <c r="B90" s="1" t="s">
        <v>96</v>
      </c>
      <c r="C90" s="1" t="str">
        <f>IF(Tabel1[[#This Row],[Labels]]="Integratieplatform ","x","")</f>
        <v/>
      </c>
      <c r="D90" s="1" t="str">
        <f>IF(Tabel1[[#This Row],[Labels]]="DSM / RMA ","x","")</f>
        <v>x</v>
      </c>
      <c r="E90" s="1" t="str">
        <f>IF(Tabel1[[#This Row],[Labels]]="Zaaksysteem ","x","")</f>
        <v/>
      </c>
      <c r="F90" s="1" t="str">
        <f>IF(Tabel1[[#This Row],[Labels]]="KCC ","x","")</f>
        <v/>
      </c>
    </row>
    <row r="91" spans="1:6" ht="68" x14ac:dyDescent="0.2">
      <c r="A91" s="2" t="s">
        <v>60</v>
      </c>
      <c r="B91" s="1" t="s">
        <v>96</v>
      </c>
      <c r="C91" s="1" t="str">
        <f>IF(Tabel1[[#This Row],[Labels]]="Integratieplatform ","x","")</f>
        <v/>
      </c>
      <c r="D91" s="1" t="str">
        <f>IF(Tabel1[[#This Row],[Labels]]="DSM / RMA ","x","")</f>
        <v>x</v>
      </c>
      <c r="E91" s="1" t="str">
        <f>IF(Tabel1[[#This Row],[Labels]]="Zaaksysteem ","x","")</f>
        <v/>
      </c>
      <c r="F91" s="1" t="str">
        <f>IF(Tabel1[[#This Row],[Labels]]="KCC ","x","")</f>
        <v/>
      </c>
    </row>
    <row r="92" spans="1:6" ht="51" x14ac:dyDescent="0.2">
      <c r="A92" s="2" t="s">
        <v>61</v>
      </c>
      <c r="B92" s="1" t="s">
        <v>96</v>
      </c>
      <c r="C92" s="1" t="str">
        <f>IF(Tabel1[[#This Row],[Labels]]="Integratieplatform ","x","")</f>
        <v/>
      </c>
      <c r="D92" s="1" t="str">
        <f>IF(Tabel1[[#This Row],[Labels]]="DSM / RMA ","x","")</f>
        <v>x</v>
      </c>
      <c r="E92" s="1" t="str">
        <f>IF(Tabel1[[#This Row],[Labels]]="Zaaksysteem ","x","")</f>
        <v/>
      </c>
      <c r="F92" s="1" t="str">
        <f>IF(Tabel1[[#This Row],[Labels]]="KCC ","x","")</f>
        <v/>
      </c>
    </row>
    <row r="93" spans="1:6" ht="51" x14ac:dyDescent="0.2">
      <c r="A93" s="2" t="s">
        <v>62</v>
      </c>
      <c r="B93" s="1" t="s">
        <v>96</v>
      </c>
      <c r="C93" s="1" t="str">
        <f>IF(Tabel1[[#This Row],[Labels]]="Integratieplatform ","x","")</f>
        <v/>
      </c>
      <c r="D93" s="1" t="str">
        <f>IF(Tabel1[[#This Row],[Labels]]="DSM / RMA ","x","")</f>
        <v>x</v>
      </c>
      <c r="E93" s="1" t="str">
        <f>IF(Tabel1[[#This Row],[Labels]]="Zaaksysteem ","x","")</f>
        <v/>
      </c>
      <c r="F93" s="1" t="str">
        <f>IF(Tabel1[[#This Row],[Labels]]="KCC ","x","")</f>
        <v/>
      </c>
    </row>
    <row r="94" spans="1:6" ht="51" x14ac:dyDescent="0.2">
      <c r="A94" s="2" t="s">
        <v>64</v>
      </c>
      <c r="B94" s="1" t="s">
        <v>96</v>
      </c>
      <c r="C94" s="1" t="str">
        <f>IF(Tabel1[[#This Row],[Labels]]="Integratieplatform ","x","")</f>
        <v/>
      </c>
      <c r="D94" s="1" t="str">
        <f>IF(Tabel1[[#This Row],[Labels]]="DSM / RMA ","x","")</f>
        <v>x</v>
      </c>
      <c r="E94" s="1" t="str">
        <f>IF(Tabel1[[#This Row],[Labels]]="Zaaksysteem ","x","")</f>
        <v/>
      </c>
      <c r="F94" s="1" t="str">
        <f>IF(Tabel1[[#This Row],[Labels]]="KCC ","x","")</f>
        <v/>
      </c>
    </row>
    <row r="95" spans="1:6" ht="51" x14ac:dyDescent="0.2">
      <c r="A95" s="2" t="s">
        <v>65</v>
      </c>
      <c r="B95" s="1" t="s">
        <v>96</v>
      </c>
      <c r="C95" s="1" t="str">
        <f>IF(Tabel1[[#This Row],[Labels]]="Integratieplatform ","x","")</f>
        <v/>
      </c>
      <c r="D95" s="1" t="str">
        <f>IF(Tabel1[[#This Row],[Labels]]="DSM / RMA ","x","")</f>
        <v>x</v>
      </c>
      <c r="E95" s="1" t="str">
        <f>IF(Tabel1[[#This Row],[Labels]]="Zaaksysteem ","x","")</f>
        <v/>
      </c>
      <c r="F95" s="1" t="str">
        <f>IF(Tabel1[[#This Row],[Labels]]="KCC ","x","")</f>
        <v/>
      </c>
    </row>
    <row r="96" spans="1:6" ht="34" x14ac:dyDescent="0.2">
      <c r="A96" s="2" t="s">
        <v>63</v>
      </c>
      <c r="B96" s="1" t="s">
        <v>96</v>
      </c>
      <c r="C96" s="1" t="str">
        <f>IF(Tabel1[[#This Row],[Labels]]="Integratieplatform ","x","")</f>
        <v/>
      </c>
      <c r="D96" s="1" t="str">
        <f>IF(Tabel1[[#This Row],[Labels]]="DSM / RMA ","x","")</f>
        <v>x</v>
      </c>
      <c r="E96" s="1" t="str">
        <f>IF(Tabel1[[#This Row],[Labels]]="Zaaksysteem ","x","")</f>
        <v/>
      </c>
      <c r="F96" s="1" t="str">
        <f>IF(Tabel1[[#This Row],[Labels]]="KCC ","x","")</f>
        <v/>
      </c>
    </row>
    <row r="97" spans="1:6" ht="68" x14ac:dyDescent="0.2">
      <c r="A97" s="2" t="s">
        <v>94</v>
      </c>
      <c r="B97" s="1" t="s">
        <v>103</v>
      </c>
      <c r="C97" s="1" t="str">
        <f>IF(Tabel1[[#This Row],[Labels]]="Integratieplatform ","x","")</f>
        <v/>
      </c>
      <c r="D97" s="1" t="str">
        <f>IF(Tabel1[[#This Row],[Labels]]="DSM / RMA ","x","")</f>
        <v/>
      </c>
      <c r="E97" s="1" t="str">
        <f>IF(Tabel1[[#This Row],[Labels]]="Zaaksysteem ","x","")</f>
        <v>x</v>
      </c>
      <c r="F97" s="1" t="str">
        <f>IF(Tabel1[[#This Row],[Labels]]="KCC ","x","")</f>
        <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8F22C1FBBF4A41AD227B569CC12E90" ma:contentTypeVersion="2" ma:contentTypeDescription="Een nieuw document maken." ma:contentTypeScope="" ma:versionID="1c1d7321a49eab18d4eaaa516c0c97ae">
  <xsd:schema xmlns:xsd="http://www.w3.org/2001/XMLSchema" xmlns:xs="http://www.w3.org/2001/XMLSchema" xmlns:p="http://schemas.microsoft.com/office/2006/metadata/properties" xmlns:ns2="830aff3d-d8c1-427c-ad7e-d24720d29f0c" targetNamespace="http://schemas.microsoft.com/office/2006/metadata/properties" ma:root="true" ma:fieldsID="4e253d00375d52e08ea20336c0ddb1d0" ns2:_="">
    <xsd:import namespace="830aff3d-d8c1-427c-ad7e-d24720d29f0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0aff3d-d8c1-427c-ad7e-d24720d29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D8FDB9-0BBF-48CC-AEB6-8AFCB32E1412}">
  <ds:schemaRefs>
    <ds:schemaRef ds:uri="http://schemas.microsoft.com/sharepoint/v3/contenttype/forms"/>
  </ds:schemaRefs>
</ds:datastoreItem>
</file>

<file path=customXml/itemProps2.xml><?xml version="1.0" encoding="utf-8"?>
<ds:datastoreItem xmlns:ds="http://schemas.openxmlformats.org/officeDocument/2006/customXml" ds:itemID="{48ED5D75-1182-425C-89F1-3100ABF0F3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0aff3d-d8c1-427c-ad7e-d24720d29f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955430-D6F7-4692-A6DD-EDD8A6B31D7E}">
  <ds:schemaRefs>
    <ds:schemaRef ds:uri="http://purl.org/dc/elements/1.1/"/>
    <ds:schemaRef ds:uri="http://schemas.microsoft.com/office/2006/documentManagement/types"/>
    <ds:schemaRef ds:uri="http://schemas.microsoft.com/office/infopath/2007/PartnerControls"/>
    <ds:schemaRef ds:uri="http://purl.org/dc/terms/"/>
    <ds:schemaRef ds:uri="830aff3d-d8c1-427c-ad7e-d24720d29f0c"/>
    <ds:schemaRef ds:uri="http://schemas.microsoft.com/office/2006/metadata/propertie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Versie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Coen Dahlhaus</cp:lastModifiedBy>
  <dcterms:created xsi:type="dcterms:W3CDTF">2021-04-08T15:40:42Z</dcterms:created>
  <dcterms:modified xsi:type="dcterms:W3CDTF">2021-04-22T07:53:06Z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0x010100958F22C1FBBF4A41AD227B569CC12E90</vt:lpwstr>
  </property>
</Properties>
</file>