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https://aevesbv-my.sharepoint.com/personal/barry_verbeek_hetnic_nl/Documents/Documenten/# Opdrachten/NZa/Mobiliteitskaarten/05 Nota van inlichtingen/"/>
    </mc:Choice>
  </mc:AlternateContent>
  <xr:revisionPtr revIDLastSave="97" documentId="8_{15913E0A-E15D-4488-B6C0-608D47D8E21F}" xr6:coauthVersionLast="45" xr6:coauthVersionMax="45" xr10:uidLastSave="{10D7B0D1-F0AF-4EC5-8DA7-3EC7310308D5}"/>
  <bookViews>
    <workbookView xWindow="-108" yWindow="-108" windowWidth="23256" windowHeight="12576" xr2:uid="{D6E4E242-77B5-4130-8002-7482C12D2DE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4" i="1" l="1"/>
  <c r="E9" i="1" l="1"/>
  <c r="E10" i="1"/>
  <c r="E7" i="1"/>
  <c r="E12" i="1" l="1"/>
  <c r="B14" i="1" s="1"/>
</calcChain>
</file>

<file path=xl/sharedStrings.xml><?xml version="1.0" encoding="utf-8"?>
<sst xmlns="http://schemas.openxmlformats.org/spreadsheetml/2006/main" count="32" uniqueCount="32">
  <si>
    <t>Vervoersbeweging</t>
  </si>
  <si>
    <t>Bus, tram en metro</t>
  </si>
  <si>
    <t>Verwachting 2021</t>
  </si>
  <si>
    <t>Korting</t>
  </si>
  <si>
    <t>Totaal na korting</t>
  </si>
  <si>
    <t>Deur tot deur (fiets)</t>
  </si>
  <si>
    <t>Informatie onderneming</t>
  </si>
  <si>
    <t>Naam onderneming</t>
  </si>
  <si>
    <t>Adres</t>
  </si>
  <si>
    <t>Postcode en plaats</t>
  </si>
  <si>
    <t>KvK-nummer</t>
  </si>
  <si>
    <t>Ondertekening</t>
  </si>
  <si>
    <t>Plaats</t>
  </si>
  <si>
    <t>Datum</t>
  </si>
  <si>
    <t>Naam</t>
  </si>
  <si>
    <t>Functie</t>
  </si>
  <si>
    <t>Handtekening</t>
  </si>
  <si>
    <t>Toelichting</t>
  </si>
  <si>
    <t>De bedragen bevatten alle kosten die nodig zijn voor het uitvoeren van de werkzaamheden, inclusief overhead, voorrijkosten, verzekeringskosten, instelkosten, opstartkosten, opslagkosten, ontwikkelkosten, reiskosten woon- en werkverkeer, salariskosten, werving- en selectiekosten, opleidingskosten, uitvoeringskosten, algemene kosten, winst en risico, afschrijvingskosten en dergelijke.</t>
  </si>
  <si>
    <t>De inschrijfsom (excl. btw) is marktconform en volledig. Het is opdrachtnemer niet toegestaan gedurende de looptijd van de overeenkomst aanvullende kosten in rekening te brengen.</t>
  </si>
  <si>
    <t>Bovenstaande tabel moet compleet en volledig met bedragen worden ingevuld (gele velden).</t>
  </si>
  <si>
    <t>Inschrijver verklaart dat: Deze aanbieding wordt gedaan overeenkomstig de bepalingen van de Europese openbare  aanbesteding “levering van Mobiliteitskaarten” en met inachtneming van de bepalingen en gegevens zoals opgenomen in het beschrijvend document en de eventuele nota(s) van inlichtingen.</t>
  </si>
  <si>
    <t>Subtotaal 2</t>
  </si>
  <si>
    <t>Subtotaal 1</t>
  </si>
  <si>
    <t>Inschrijfprijs (subtotaal 1+2)</t>
  </si>
  <si>
    <t>Aantal medewerkers</t>
  </si>
  <si>
    <t>Bijlage 3 Prijzenblad</t>
  </si>
  <si>
    <t>Prijs mobiliteitskaart op maandbasis</t>
  </si>
  <si>
    <t>Prijs per medewerker, 
per maand</t>
  </si>
  <si>
    <t>Aantal maanden</t>
  </si>
  <si>
    <t>Trein (spits)</t>
  </si>
  <si>
    <t>Trein (dal)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</si>
</sst>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1"/>
      <name val="Calibri"/>
      <family val="2"/>
      <scheme val="minor"/>
    </font>
    <font>
      <b/>
      <sz val="12"/>
      <color theme="1"/>
      <name val="Calibri"/>
      <family val="2"/>
      <scheme val="minor"/>
    </font>
    <font>
      <sz val="11"/>
      <color theme="1"/>
      <name val="Calibri"/>
      <family val="2"/>
    </font>
  </fonts>
  <fills count="5">
    <fill>
      <patternFill patternType="none"/>
    </fill>
    <fill>
      <patternFill patternType="gray125"/>
    </fill>
    <fill>
      <patternFill patternType="solid">
        <fgColor rgb="FFFFFF00"/>
        <bgColor indexed="64"/>
      </patternFill>
    </fill>
    <fill>
      <patternFill patternType="solid">
        <fgColor rgb="FFC0C0C0"/>
        <bgColor indexed="64"/>
      </patternFill>
    </fill>
    <fill>
      <patternFill patternType="solid">
        <fgColor theme="2" tint="-0.249977111117893"/>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80">
    <xf numFmtId="0" fontId="0" fillId="0" borderId="0" xfId="0"/>
    <xf numFmtId="44" fontId="0" fillId="0" borderId="0" xfId="0" applyNumberFormat="1"/>
    <xf numFmtId="44" fontId="0" fillId="0" borderId="1" xfId="0" applyNumberFormat="1" applyBorder="1"/>
    <xf numFmtId="0" fontId="0" fillId="0" borderId="2" xfId="0" applyBorder="1"/>
    <xf numFmtId="0" fontId="1" fillId="0" borderId="7"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13" xfId="0" applyFont="1" applyBorder="1" applyAlignment="1">
      <alignment horizontal="justify" vertical="center" wrapText="1"/>
    </xf>
    <xf numFmtId="0" fontId="1" fillId="0" borderId="14" xfId="0" applyFont="1" applyBorder="1" applyAlignment="1">
      <alignment horizontal="justify" vertical="center" wrapText="1"/>
    </xf>
    <xf numFmtId="0" fontId="4" fillId="0" borderId="18" xfId="1" applyFont="1" applyBorder="1" applyAlignment="1">
      <alignment horizontal="left" vertical="center"/>
    </xf>
    <xf numFmtId="0" fontId="4" fillId="0" borderId="0" xfId="1" applyFont="1" applyBorder="1" applyAlignment="1">
      <alignment horizontal="left" vertical="center"/>
    </xf>
    <xf numFmtId="0" fontId="2" fillId="0" borderId="0" xfId="1" applyFont="1" applyBorder="1" applyAlignment="1" applyProtection="1">
      <alignment horizontal="left" vertical="center"/>
      <protection locked="0"/>
    </xf>
    <xf numFmtId="0" fontId="0" fillId="0" borderId="0" xfId="0" applyBorder="1" applyProtection="1">
      <protection locked="0"/>
    </xf>
    <xf numFmtId="0" fontId="5" fillId="0" borderId="0" xfId="0" applyFont="1"/>
    <xf numFmtId="0" fontId="1" fillId="0" borderId="21" xfId="0" applyFont="1" applyBorder="1"/>
    <xf numFmtId="0" fontId="0" fillId="0" borderId="22" xfId="0" applyBorder="1"/>
    <xf numFmtId="44" fontId="0" fillId="0" borderId="3" xfId="0" applyNumberFormat="1" applyBorder="1"/>
    <xf numFmtId="0" fontId="1" fillId="0" borderId="21" xfId="0" applyFont="1" applyFill="1" applyBorder="1"/>
    <xf numFmtId="0" fontId="0" fillId="0" borderId="25" xfId="0" applyBorder="1"/>
    <xf numFmtId="44" fontId="0" fillId="0" borderId="26" xfId="0" applyNumberFormat="1" applyBorder="1"/>
    <xf numFmtId="44" fontId="0" fillId="0" borderId="27" xfId="0" applyNumberFormat="1" applyBorder="1"/>
    <xf numFmtId="44" fontId="0" fillId="0" borderId="23" xfId="0" applyNumberFormat="1" applyBorder="1"/>
    <xf numFmtId="44" fontId="0" fillId="0" borderId="24" xfId="0" applyNumberFormat="1" applyBorder="1"/>
    <xf numFmtId="44" fontId="0" fillId="0" borderId="21" xfId="0" applyNumberFormat="1" applyBorder="1"/>
    <xf numFmtId="0" fontId="0" fillId="0" borderId="29" xfId="0" applyBorder="1"/>
    <xf numFmtId="44" fontId="0" fillId="0" borderId="30" xfId="0" applyNumberFormat="1" applyBorder="1"/>
    <xf numFmtId="0" fontId="6" fillId="0" borderId="0" xfId="0" applyFont="1" applyAlignment="1">
      <alignment horizontal="left" vertical="center"/>
    </xf>
    <xf numFmtId="10" fontId="0" fillId="0" borderId="26" xfId="0" applyNumberFormat="1" applyFill="1" applyBorder="1"/>
    <xf numFmtId="0" fontId="4" fillId="0" borderId="22" xfId="1" applyFont="1" applyBorder="1" applyAlignment="1">
      <alignment horizontal="left" vertical="center"/>
    </xf>
    <xf numFmtId="0" fontId="4" fillId="0" borderId="2" xfId="1" applyFont="1" applyBorder="1" applyAlignment="1">
      <alignment horizontal="left" vertical="center"/>
    </xf>
    <xf numFmtId="0" fontId="1" fillId="0" borderId="28" xfId="0" applyFont="1" applyFill="1" applyBorder="1"/>
    <xf numFmtId="0" fontId="1" fillId="0" borderId="21" xfId="0" applyFont="1" applyBorder="1" applyAlignment="1">
      <alignment horizontal="center" wrapText="1"/>
    </xf>
    <xf numFmtId="44" fontId="0" fillId="0" borderId="21" xfId="0" applyNumberFormat="1" applyFont="1" applyBorder="1"/>
    <xf numFmtId="44" fontId="0" fillId="2" borderId="21" xfId="0" applyNumberFormat="1" applyFill="1" applyBorder="1" applyProtection="1">
      <protection locked="0"/>
    </xf>
    <xf numFmtId="44" fontId="0" fillId="0" borderId="0" xfId="0" applyNumberFormat="1" applyBorder="1"/>
    <xf numFmtId="0" fontId="0" fillId="0" borderId="21" xfId="0" applyFont="1" applyBorder="1" applyAlignment="1">
      <alignment horizontal="center"/>
    </xf>
    <xf numFmtId="0" fontId="1" fillId="0" borderId="4" xfId="0" applyFont="1" applyBorder="1" applyAlignment="1">
      <alignment horizontal="center"/>
    </xf>
    <xf numFmtId="0" fontId="1" fillId="0" borderId="6" xfId="0" applyFont="1" applyBorder="1" applyAlignment="1">
      <alignment horizontal="center"/>
    </xf>
    <xf numFmtId="10" fontId="0" fillId="2" borderId="31" xfId="0" applyNumberFormat="1" applyFill="1" applyBorder="1" applyAlignment="1" applyProtection="1">
      <alignment horizontal="center"/>
      <protection locked="0"/>
    </xf>
    <xf numFmtId="10" fontId="0" fillId="2" borderId="32" xfId="0" applyNumberFormat="1" applyFill="1" applyBorder="1" applyAlignment="1" applyProtection="1">
      <alignment horizontal="center"/>
      <protection locked="0"/>
    </xf>
    <xf numFmtId="10" fontId="0" fillId="2" borderId="33" xfId="0" applyNumberFormat="1" applyFill="1" applyBorder="1" applyAlignment="1" applyProtection="1">
      <alignment horizontal="center"/>
      <protection locked="0"/>
    </xf>
    <xf numFmtId="10" fontId="0" fillId="2" borderId="34" xfId="0" applyNumberFormat="1" applyFill="1" applyBorder="1" applyAlignment="1" applyProtection="1">
      <alignment horizontal="center"/>
      <protection locked="0"/>
    </xf>
    <xf numFmtId="0" fontId="0" fillId="0" borderId="22" xfId="0" applyBorder="1" applyAlignment="1"/>
    <xf numFmtId="0" fontId="0" fillId="0" borderId="23" xfId="0" applyBorder="1" applyAlignment="1"/>
    <xf numFmtId="0" fontId="0" fillId="0" borderId="24" xfId="0" applyBorder="1" applyAlignment="1"/>
    <xf numFmtId="0" fontId="6" fillId="0" borderId="2" xfId="0" applyFont="1" applyBorder="1" applyAlignment="1">
      <alignment horizontal="left" vertical="top" wrapText="1"/>
    </xf>
    <xf numFmtId="0" fontId="0" fillId="0" borderId="1" xfId="0" applyBorder="1" applyAlignment="1">
      <alignment vertical="top" wrapText="1"/>
    </xf>
    <xf numFmtId="0" fontId="0" fillId="0" borderId="3" xfId="0" applyBorder="1" applyAlignment="1">
      <alignment vertical="top" wrapText="1"/>
    </xf>
    <xf numFmtId="0" fontId="1" fillId="4" borderId="28" xfId="0" applyFont="1" applyFill="1" applyBorder="1" applyAlignment="1"/>
    <xf numFmtId="0" fontId="0" fillId="4" borderId="29" xfId="0" applyFill="1" applyBorder="1" applyAlignment="1"/>
    <xf numFmtId="0" fontId="0" fillId="4" borderId="30" xfId="0" applyFill="1" applyBorder="1" applyAlignment="1"/>
    <xf numFmtId="0" fontId="0" fillId="0" borderId="2"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2" fillId="4" borderId="28" xfId="1" applyFont="1" applyFill="1" applyBorder="1" applyAlignment="1">
      <alignment horizontal="left" vertical="center"/>
    </xf>
    <xf numFmtId="0" fontId="1" fillId="4" borderId="29" xfId="0" applyFont="1" applyFill="1" applyBorder="1" applyAlignment="1"/>
    <xf numFmtId="0" fontId="1" fillId="4" borderId="30" xfId="0" applyFont="1" applyFill="1" applyBorder="1" applyAlignment="1"/>
    <xf numFmtId="0" fontId="2" fillId="0" borderId="23" xfId="1" applyFont="1" applyBorder="1" applyAlignment="1" applyProtection="1">
      <alignment horizontal="left" vertical="center"/>
      <protection locked="0"/>
    </xf>
    <xf numFmtId="0" fontId="2" fillId="0" borderId="1" xfId="1" applyFont="1" applyBorder="1" applyAlignment="1" applyProtection="1">
      <alignment horizontal="left" vertical="center"/>
      <protection locked="0"/>
    </xf>
    <xf numFmtId="0" fontId="0" fillId="0" borderId="1" xfId="0" applyBorder="1" applyAlignment="1"/>
    <xf numFmtId="0" fontId="0" fillId="0" borderId="3" xfId="0" applyBorder="1" applyAlignment="1"/>
    <xf numFmtId="0" fontId="2" fillId="0" borderId="19" xfId="1" applyFont="1" applyBorder="1" applyAlignment="1" applyProtection="1">
      <alignment horizontal="left" vertical="center"/>
      <protection locked="0"/>
    </xf>
    <xf numFmtId="0" fontId="0" fillId="0" borderId="19" xfId="0" applyBorder="1" applyAlignment="1"/>
    <xf numFmtId="0" fontId="0" fillId="0" borderId="20" xfId="0" applyBorder="1" applyAlignment="1"/>
    <xf numFmtId="0" fontId="1" fillId="0" borderId="9"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0" fontId="1" fillId="0" borderId="17" xfId="0" applyFont="1" applyBorder="1" applyAlignment="1" applyProtection="1">
      <alignment horizontal="center" vertical="center" wrapText="1"/>
      <protection locked="0"/>
    </xf>
    <xf numFmtId="0" fontId="1" fillId="0" borderId="14" xfId="0" applyFont="1" applyBorder="1" applyAlignment="1" applyProtection="1">
      <alignment horizontal="center" vertical="center" wrapText="1"/>
      <protection locked="0"/>
    </xf>
    <xf numFmtId="0" fontId="1" fillId="3" borderId="4" xfId="0" applyFont="1" applyFill="1" applyBorder="1" applyAlignment="1">
      <alignment horizontal="justify" vertical="center"/>
    </xf>
    <xf numFmtId="0" fontId="1" fillId="3" borderId="5" xfId="0" applyFont="1" applyFill="1" applyBorder="1" applyAlignment="1">
      <alignment horizontal="justify" vertical="center"/>
    </xf>
    <xf numFmtId="0" fontId="0" fillId="0" borderId="5" xfId="0" applyBorder="1" applyAlignment="1"/>
    <xf numFmtId="0" fontId="0" fillId="0" borderId="6" xfId="0" applyBorder="1" applyAlignment="1"/>
    <xf numFmtId="0" fontId="0" fillId="0" borderId="35" xfId="0" applyBorder="1"/>
    <xf numFmtId="44" fontId="0" fillId="0" borderId="36" xfId="0" applyNumberFormat="1" applyBorder="1"/>
  </cellXfs>
  <cellStyles count="2">
    <cellStyle name="Standaard" xfId="0" builtinId="0"/>
    <cellStyle name="Standaard 2" xfId="1" xr:uid="{F657AF79-90A9-4E52-A907-CC7B2D88CA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1EB34-BBE1-4B79-BE94-1B958B8384F8}">
  <sheetPr>
    <pageSetUpPr fitToPage="1"/>
  </sheetPr>
  <dimension ref="A1:I42"/>
  <sheetViews>
    <sheetView tabSelected="1" view="pageBreakPreview" zoomScaleNormal="100" zoomScaleSheetLayoutView="100" workbookViewId="0">
      <selection activeCell="H5" sqref="H5"/>
    </sheetView>
  </sheetViews>
  <sheetFormatPr defaultRowHeight="14.4" x14ac:dyDescent="0.3"/>
  <cols>
    <col min="1" max="1" width="46.33203125" customWidth="1"/>
    <col min="2" max="2" width="16.6640625" bestFit="1" customWidth="1"/>
    <col min="3" max="3" width="9.6640625" customWidth="1"/>
    <col min="4" max="4" width="13.5546875" customWidth="1"/>
    <col min="5" max="5" width="15.88671875" bestFit="1" customWidth="1"/>
  </cols>
  <sheetData>
    <row r="1" spans="1:5" ht="15.6" x14ac:dyDescent="0.3">
      <c r="A1" s="13" t="s">
        <v>26</v>
      </c>
    </row>
    <row r="2" spans="1:5" ht="15" thickBot="1" x14ac:dyDescent="0.35"/>
    <row r="3" spans="1:5" ht="43.8" thickBot="1" x14ac:dyDescent="0.35">
      <c r="B3" s="31" t="s">
        <v>28</v>
      </c>
      <c r="C3" s="31" t="s">
        <v>29</v>
      </c>
      <c r="D3" s="31" t="s">
        <v>25</v>
      </c>
      <c r="E3" s="31" t="s">
        <v>23</v>
      </c>
    </row>
    <row r="4" spans="1:5" ht="15" thickBot="1" x14ac:dyDescent="0.35">
      <c r="A4" s="14" t="s">
        <v>27</v>
      </c>
      <c r="B4" s="33">
        <v>0</v>
      </c>
      <c r="C4" s="35">
        <v>12</v>
      </c>
      <c r="D4" s="35">
        <v>500</v>
      </c>
      <c r="E4" s="32">
        <f>(B4*D4)*C4</f>
        <v>0</v>
      </c>
    </row>
    <row r="5" spans="1:5" ht="15" thickBot="1" x14ac:dyDescent="0.35"/>
    <row r="6" spans="1:5" ht="15" thickBot="1" x14ac:dyDescent="0.35">
      <c r="A6" s="14" t="s">
        <v>0</v>
      </c>
      <c r="B6" s="14" t="s">
        <v>2</v>
      </c>
      <c r="C6" s="36" t="s">
        <v>3</v>
      </c>
      <c r="D6" s="37"/>
      <c r="E6" s="17" t="s">
        <v>4</v>
      </c>
    </row>
    <row r="7" spans="1:5" ht="15" thickBot="1" x14ac:dyDescent="0.35">
      <c r="A7" s="15" t="s">
        <v>31</v>
      </c>
      <c r="B7" s="21">
        <v>160000</v>
      </c>
      <c r="C7" s="38">
        <v>0</v>
      </c>
      <c r="D7" s="39"/>
      <c r="E7" s="22">
        <f>(100%-C7)*B7</f>
        <v>160000</v>
      </c>
    </row>
    <row r="8" spans="1:5" x14ac:dyDescent="0.3">
      <c r="A8" s="78" t="s">
        <v>30</v>
      </c>
      <c r="B8" s="79">
        <v>160000</v>
      </c>
      <c r="C8" s="38">
        <v>0</v>
      </c>
      <c r="D8" s="39"/>
      <c r="E8" s="22">
        <f>(100%-C8)*B8</f>
        <v>160000</v>
      </c>
    </row>
    <row r="9" spans="1:5" x14ac:dyDescent="0.3">
      <c r="A9" s="3" t="s">
        <v>1</v>
      </c>
      <c r="B9" s="2">
        <v>48000</v>
      </c>
      <c r="C9" s="40">
        <v>0</v>
      </c>
      <c r="D9" s="41"/>
      <c r="E9" s="16">
        <f>(100%-C9)*B9</f>
        <v>48000</v>
      </c>
    </row>
    <row r="10" spans="1:5" x14ac:dyDescent="0.3">
      <c r="A10" s="18" t="s">
        <v>5</v>
      </c>
      <c r="B10" s="19">
        <v>32000</v>
      </c>
      <c r="C10" s="40">
        <v>0</v>
      </c>
      <c r="D10" s="41"/>
      <c r="E10" s="20">
        <f>(100%-C10)*B10</f>
        <v>32000</v>
      </c>
    </row>
    <row r="11" spans="1:5" ht="15" thickBot="1" x14ac:dyDescent="0.35">
      <c r="A11" s="18"/>
      <c r="B11" s="19"/>
      <c r="C11" s="19"/>
      <c r="D11" s="27"/>
      <c r="E11" s="20"/>
    </row>
    <row r="12" spans="1:5" ht="15" thickBot="1" x14ac:dyDescent="0.35">
      <c r="A12" s="30" t="s">
        <v>22</v>
      </c>
      <c r="B12" s="24"/>
      <c r="C12" s="24"/>
      <c r="D12" s="24"/>
      <c r="E12" s="25">
        <f>SUM(E7:E10)</f>
        <v>400000</v>
      </c>
    </row>
    <row r="13" spans="1:5" ht="15" thickBot="1" x14ac:dyDescent="0.35">
      <c r="B13" s="1"/>
      <c r="C13" s="1"/>
    </row>
    <row r="14" spans="1:5" ht="15" thickBot="1" x14ac:dyDescent="0.35">
      <c r="A14" s="14" t="s">
        <v>24</v>
      </c>
      <c r="B14" s="23">
        <f>E4+E12</f>
        <v>400000</v>
      </c>
      <c r="C14" s="34"/>
    </row>
    <row r="15" spans="1:5" x14ac:dyDescent="0.3">
      <c r="B15" s="1"/>
      <c r="C15" s="1"/>
    </row>
    <row r="16" spans="1:5" ht="15" thickBot="1" x14ac:dyDescent="0.35"/>
    <row r="17" spans="1:9" ht="15" thickBot="1" x14ac:dyDescent="0.35">
      <c r="A17" s="48" t="s">
        <v>17</v>
      </c>
      <c r="B17" s="49"/>
      <c r="C17" s="49"/>
      <c r="D17" s="49"/>
      <c r="E17" s="49"/>
      <c r="F17" s="49"/>
      <c r="G17" s="49"/>
      <c r="H17" s="49"/>
      <c r="I17" s="50"/>
    </row>
    <row r="18" spans="1:9" x14ac:dyDescent="0.3">
      <c r="A18" s="42" t="s">
        <v>20</v>
      </c>
      <c r="B18" s="43"/>
      <c r="C18" s="43"/>
      <c r="D18" s="43"/>
      <c r="E18" s="43"/>
      <c r="F18" s="43"/>
      <c r="G18" s="43"/>
      <c r="H18" s="43"/>
      <c r="I18" s="44"/>
    </row>
    <row r="19" spans="1:9" ht="48" customHeight="1" x14ac:dyDescent="0.3">
      <c r="A19" s="45" t="s">
        <v>18</v>
      </c>
      <c r="B19" s="46"/>
      <c r="C19" s="46"/>
      <c r="D19" s="46"/>
      <c r="E19" s="46"/>
      <c r="F19" s="46"/>
      <c r="G19" s="46"/>
      <c r="H19" s="46"/>
      <c r="I19" s="47"/>
    </row>
    <row r="20" spans="1:9" ht="33" customHeight="1" x14ac:dyDescent="0.3">
      <c r="A20" s="45" t="s">
        <v>19</v>
      </c>
      <c r="B20" s="46"/>
      <c r="C20" s="46"/>
      <c r="D20" s="46"/>
      <c r="E20" s="46"/>
      <c r="F20" s="46"/>
      <c r="G20" s="46"/>
      <c r="H20" s="46"/>
      <c r="I20" s="47"/>
    </row>
    <row r="21" spans="1:9" x14ac:dyDescent="0.3">
      <c r="A21" s="51" t="s">
        <v>21</v>
      </c>
      <c r="B21" s="46"/>
      <c r="C21" s="46"/>
      <c r="D21" s="46"/>
      <c r="E21" s="46"/>
      <c r="F21" s="46"/>
      <c r="G21" s="46"/>
      <c r="H21" s="46"/>
      <c r="I21" s="47"/>
    </row>
    <row r="22" spans="1:9" ht="34.5" customHeight="1" thickBot="1" x14ac:dyDescent="0.35">
      <c r="A22" s="52"/>
      <c r="B22" s="53"/>
      <c r="C22" s="53"/>
      <c r="D22" s="53"/>
      <c r="E22" s="53"/>
      <c r="F22" s="53"/>
      <c r="G22" s="53"/>
      <c r="H22" s="53"/>
      <c r="I22" s="54"/>
    </row>
    <row r="23" spans="1:9" x14ac:dyDescent="0.3">
      <c r="A23" s="26"/>
    </row>
    <row r="24" spans="1:9" ht="15" thickBot="1" x14ac:dyDescent="0.35">
      <c r="A24" s="10"/>
      <c r="B24" s="11"/>
      <c r="C24" s="11"/>
      <c r="D24" s="12"/>
      <c r="E24" s="12"/>
      <c r="F24" s="12"/>
    </row>
    <row r="25" spans="1:9" ht="15" thickBot="1" x14ac:dyDescent="0.35">
      <c r="A25" s="55" t="s">
        <v>6</v>
      </c>
      <c r="B25" s="56"/>
      <c r="C25" s="56"/>
      <c r="D25" s="56"/>
      <c r="E25" s="56"/>
      <c r="F25" s="56"/>
      <c r="G25" s="56"/>
      <c r="H25" s="56"/>
      <c r="I25" s="57"/>
    </row>
    <row r="26" spans="1:9" x14ac:dyDescent="0.3">
      <c r="A26" s="28" t="s">
        <v>7</v>
      </c>
      <c r="B26" s="58"/>
      <c r="C26" s="58"/>
      <c r="D26" s="43"/>
      <c r="E26" s="43"/>
      <c r="F26" s="43"/>
      <c r="G26" s="43"/>
      <c r="H26" s="43"/>
      <c r="I26" s="44"/>
    </row>
    <row r="27" spans="1:9" x14ac:dyDescent="0.3">
      <c r="A27" s="29" t="s">
        <v>8</v>
      </c>
      <c r="B27" s="59"/>
      <c r="C27" s="59"/>
      <c r="D27" s="60"/>
      <c r="E27" s="60"/>
      <c r="F27" s="60"/>
      <c r="G27" s="60"/>
      <c r="H27" s="60"/>
      <c r="I27" s="61"/>
    </row>
    <row r="28" spans="1:9" x14ac:dyDescent="0.3">
      <c r="A28" s="29" t="s">
        <v>9</v>
      </c>
      <c r="B28" s="59"/>
      <c r="C28" s="59"/>
      <c r="D28" s="60"/>
      <c r="E28" s="60"/>
      <c r="F28" s="60"/>
      <c r="G28" s="60"/>
      <c r="H28" s="60"/>
      <c r="I28" s="61"/>
    </row>
    <row r="29" spans="1:9" ht="15" thickBot="1" x14ac:dyDescent="0.35">
      <c r="A29" s="9" t="s">
        <v>10</v>
      </c>
      <c r="B29" s="62"/>
      <c r="C29" s="62"/>
      <c r="D29" s="63"/>
      <c r="E29" s="63"/>
      <c r="F29" s="63"/>
      <c r="G29" s="63"/>
      <c r="H29" s="63"/>
      <c r="I29" s="64"/>
    </row>
    <row r="30" spans="1:9" x14ac:dyDescent="0.3">
      <c r="A30" s="10"/>
      <c r="B30" s="11"/>
      <c r="C30" s="11"/>
      <c r="D30" s="12"/>
      <c r="E30" s="12"/>
      <c r="F30" s="12"/>
    </row>
    <row r="31" spans="1:9" ht="15" thickBot="1" x14ac:dyDescent="0.35">
      <c r="A31" s="10"/>
      <c r="B31" s="11"/>
      <c r="C31" s="11"/>
      <c r="D31" s="12"/>
      <c r="E31" s="12"/>
      <c r="F31" s="12"/>
    </row>
    <row r="32" spans="1:9" ht="15" thickBot="1" x14ac:dyDescent="0.35">
      <c r="A32" s="74" t="s">
        <v>11</v>
      </c>
      <c r="B32" s="75"/>
      <c r="C32" s="75"/>
      <c r="D32" s="75"/>
      <c r="E32" s="75"/>
      <c r="F32" s="76"/>
      <c r="G32" s="76"/>
      <c r="H32" s="76"/>
      <c r="I32" s="77"/>
    </row>
    <row r="33" spans="1:9" x14ac:dyDescent="0.3">
      <c r="A33" s="4"/>
      <c r="B33" s="65"/>
      <c r="C33" s="66"/>
      <c r="D33" s="66"/>
      <c r="E33" s="67"/>
      <c r="F33" s="4"/>
      <c r="G33" s="65"/>
      <c r="H33" s="66"/>
      <c r="I33" s="67"/>
    </row>
    <row r="34" spans="1:9" x14ac:dyDescent="0.3">
      <c r="A34" s="5" t="s">
        <v>12</v>
      </c>
      <c r="B34" s="68"/>
      <c r="C34" s="69"/>
      <c r="D34" s="69"/>
      <c r="E34" s="70"/>
      <c r="F34" s="5" t="s">
        <v>13</v>
      </c>
      <c r="G34" s="68"/>
      <c r="H34" s="69"/>
      <c r="I34" s="70"/>
    </row>
    <row r="35" spans="1:9" ht="15" thickBot="1" x14ac:dyDescent="0.35">
      <c r="A35" s="7"/>
      <c r="B35" s="71"/>
      <c r="C35" s="72"/>
      <c r="D35" s="72"/>
      <c r="E35" s="73"/>
      <c r="F35" s="7"/>
      <c r="G35" s="71"/>
      <c r="H35" s="72"/>
      <c r="I35" s="73"/>
    </row>
    <row r="36" spans="1:9" x14ac:dyDescent="0.3">
      <c r="A36" s="5"/>
      <c r="B36" s="65"/>
      <c r="C36" s="66"/>
      <c r="D36" s="66"/>
      <c r="E36" s="67"/>
      <c r="F36" s="6"/>
      <c r="G36" s="65"/>
      <c r="H36" s="66"/>
      <c r="I36" s="67"/>
    </row>
    <row r="37" spans="1:9" x14ac:dyDescent="0.3">
      <c r="A37" s="5" t="s">
        <v>14</v>
      </c>
      <c r="B37" s="68"/>
      <c r="C37" s="69"/>
      <c r="D37" s="69"/>
      <c r="E37" s="70"/>
      <c r="F37" s="6" t="s">
        <v>15</v>
      </c>
      <c r="G37" s="68"/>
      <c r="H37" s="69"/>
      <c r="I37" s="70"/>
    </row>
    <row r="38" spans="1:9" ht="15" thickBot="1" x14ac:dyDescent="0.35">
      <c r="A38" s="7"/>
      <c r="B38" s="71"/>
      <c r="C38" s="72"/>
      <c r="D38" s="72"/>
      <c r="E38" s="73"/>
      <c r="F38" s="8"/>
      <c r="G38" s="71"/>
      <c r="H38" s="72"/>
      <c r="I38" s="73"/>
    </row>
    <row r="39" spans="1:9" x14ac:dyDescent="0.3">
      <c r="A39" s="5"/>
      <c r="B39" s="65"/>
      <c r="C39" s="66"/>
      <c r="D39" s="66"/>
      <c r="E39" s="66"/>
      <c r="F39" s="66"/>
      <c r="G39" s="66"/>
      <c r="H39" s="66"/>
      <c r="I39" s="67"/>
    </row>
    <row r="40" spans="1:9" x14ac:dyDescent="0.3">
      <c r="A40" s="5" t="s">
        <v>16</v>
      </c>
      <c r="B40" s="68"/>
      <c r="C40" s="69"/>
      <c r="D40" s="69"/>
      <c r="E40" s="69"/>
      <c r="F40" s="69"/>
      <c r="G40" s="69"/>
      <c r="H40" s="69"/>
      <c r="I40" s="70"/>
    </row>
    <row r="41" spans="1:9" x14ac:dyDescent="0.3">
      <c r="A41" s="5"/>
      <c r="B41" s="68"/>
      <c r="C41" s="69"/>
      <c r="D41" s="69"/>
      <c r="E41" s="69"/>
      <c r="F41" s="69"/>
      <c r="G41" s="69"/>
      <c r="H41" s="69"/>
      <c r="I41" s="70"/>
    </row>
    <row r="42" spans="1:9" ht="15" thickBot="1" x14ac:dyDescent="0.35">
      <c r="A42" s="7"/>
      <c r="B42" s="71"/>
      <c r="C42" s="72"/>
      <c r="D42" s="72"/>
      <c r="E42" s="72"/>
      <c r="F42" s="72"/>
      <c r="G42" s="72"/>
      <c r="H42" s="72"/>
      <c r="I42" s="73"/>
    </row>
  </sheetData>
  <sheetProtection algorithmName="SHA-512" hashValue="GODHq49IsbKpaoQtyfbH1PYOlugBAMAMfiCDZ3UK50c8HV3GmqBpybCiuxPgzOy+WIHE7YISm/EPE4WDl1PsnA==" saltValue="4CDQDN6zXoU5PnAcSaojwA==" spinCount="100000" sheet="1" objects="1" scenarios="1"/>
  <mergeCells count="21">
    <mergeCell ref="B26:I26"/>
    <mergeCell ref="B27:I27"/>
    <mergeCell ref="B28:I28"/>
    <mergeCell ref="B29:I29"/>
    <mergeCell ref="B39:I42"/>
    <mergeCell ref="A32:I32"/>
    <mergeCell ref="G33:I35"/>
    <mergeCell ref="B33:E35"/>
    <mergeCell ref="G36:I38"/>
    <mergeCell ref="B36:E38"/>
    <mergeCell ref="A19:I19"/>
    <mergeCell ref="A20:I20"/>
    <mergeCell ref="A17:I17"/>
    <mergeCell ref="A21:I22"/>
    <mergeCell ref="A25:I25"/>
    <mergeCell ref="C6:D6"/>
    <mergeCell ref="C7:D7"/>
    <mergeCell ref="C9:D9"/>
    <mergeCell ref="C10:D10"/>
    <mergeCell ref="A18:I18"/>
    <mergeCell ref="C8:D8"/>
  </mergeCells>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Marije van Hulzen</dc:creator>
  <cp:lastModifiedBy>Barry Verbeek</cp:lastModifiedBy>
  <cp:lastPrinted>2020-11-11T13:07:26Z</cp:lastPrinted>
  <dcterms:created xsi:type="dcterms:W3CDTF">2020-10-28T18:07:38Z</dcterms:created>
  <dcterms:modified xsi:type="dcterms:W3CDTF">2020-12-15T15:56:42Z</dcterms:modified>
</cp:coreProperties>
</file>