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rnl.sharepoint.com/sites/FIT-Inkooptrajecten/Shared Documents/Aanbestedingstrajecten 2021/Online media/04 Nota van Inlichtingen/"/>
    </mc:Choice>
  </mc:AlternateContent>
  <xr:revisionPtr revIDLastSave="25" documentId="8_{2FB9B88C-1205-49C9-8FD1-2E3ECEAAC072}" xr6:coauthVersionLast="46" xr6:coauthVersionMax="46" xr10:uidLastSave="{EFB76C2F-2490-4B64-B93D-033BF4A774B5}"/>
  <bookViews>
    <workbookView xWindow="390" yWindow="390" windowWidth="25590" windowHeight="21000" xr2:uid="{00000000-000D-0000-FFFF-FFFF00000000}"/>
  </bookViews>
  <sheets>
    <sheet name="Prijzenblad online media" sheetId="4" r:id="rId1"/>
  </sheets>
  <definedNames>
    <definedName name="_xlnm.Print_Area" localSheetId="0">'Prijzenblad online media'!$B$2:$K$28</definedName>
  </definedName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4" l="1"/>
  <c r="K14" i="4"/>
  <c r="K12" i="4"/>
  <c r="K16" i="4" l="1"/>
  <c r="W2" i="4" s="1"/>
  <c r="K20" i="4" s="1"/>
</calcChain>
</file>

<file path=xl/sharedStrings.xml><?xml version="1.0" encoding="utf-8"?>
<sst xmlns="http://schemas.openxmlformats.org/spreadsheetml/2006/main" count="37" uniqueCount="32">
  <si>
    <t>Instructie:</t>
  </si>
  <si>
    <t>1.</t>
  </si>
  <si>
    <t>Dit Excel-bestand bestaat uit één werkblad. Inschrijver dient alle gele velden digitaal in te vullen.</t>
  </si>
  <si>
    <t>2.</t>
  </si>
  <si>
    <t>Na volledige invulling dient dit blad te worden geprint, rechtsgeldig te worden ondertekend en een gescande versie (pdf) als deel van de Inschrijving te worden geupload.</t>
  </si>
  <si>
    <t>3.</t>
  </si>
  <si>
    <t>Het niet volledig of correct invullen van dit werkblad leidt in de regel tot ongeldigheid van de inschrijving.</t>
  </si>
  <si>
    <t>Naam Inschrijver:</t>
  </si>
  <si>
    <t>…</t>
  </si>
  <si>
    <r>
      <t xml:space="preserve">uurtarief
</t>
    </r>
    <r>
      <rPr>
        <sz val="12"/>
        <color theme="1"/>
        <rFont val="Calibri"/>
        <family val="2"/>
        <scheme val="minor"/>
      </rPr>
      <t>(euro)</t>
    </r>
  </si>
  <si>
    <t>[1]</t>
  </si>
  <si>
    <t>[2]</t>
  </si>
  <si>
    <t>[3]</t>
  </si>
  <si>
    <t>Van toepassing zijn voorwaarden:</t>
  </si>
  <si>
    <t>Puntenscore:</t>
  </si>
  <si>
    <t>Aldus ondertekend door ondergetekende die de onderneming ter zake van deze inschrijving rechtsgeldig vertegenwoordigt.</t>
  </si>
  <si>
    <t>Plaats:</t>
  </si>
  <si>
    <t>Datum:</t>
  </si>
  <si>
    <t>Handtekening:</t>
  </si>
  <si>
    <t>Naam:</t>
  </si>
  <si>
    <t>Functie:</t>
  </si>
  <si>
    <t>Weging</t>
  </si>
  <si>
    <t>Specificatie kosten</t>
  </si>
  <si>
    <t>Totaal kosten:</t>
  </si>
  <si>
    <t>Soort kosten</t>
  </si>
  <si>
    <t>Totaal</t>
  </si>
  <si>
    <r>
      <t xml:space="preserve">Strategische werkzaamheden 
</t>
    </r>
    <r>
      <rPr>
        <i/>
        <sz val="10"/>
        <color theme="1"/>
        <rFont val="Calibri"/>
        <family val="2"/>
        <scheme val="minor"/>
      </rPr>
      <t>advies/plan van aanpak aangaande welke kanalen op welke wijze met welke intensiteit</t>
    </r>
  </si>
  <si>
    <r>
      <t xml:space="preserve">Tactische werkzaamheden
</t>
    </r>
    <r>
      <rPr>
        <i/>
        <sz val="10"/>
        <color theme="1"/>
        <rFont val="Calibri"/>
        <family val="2"/>
        <scheme val="minor"/>
      </rPr>
      <t>invulling van advies/plan van aanpak</t>
    </r>
  </si>
  <si>
    <r>
      <t xml:space="preserve">Operationele werkzaamheden
</t>
    </r>
    <r>
      <rPr>
        <i/>
        <sz val="10"/>
        <color theme="1"/>
        <rFont val="Calibri"/>
        <family val="2"/>
        <scheme val="minor"/>
      </rPr>
      <t>Uitvoering campagnes</t>
    </r>
  </si>
  <si>
    <r>
      <t xml:space="preserve">De uurtarieven zijn </t>
    </r>
    <r>
      <rPr>
        <u/>
        <sz val="10"/>
        <color indexed="8"/>
        <rFont val="Calibri"/>
        <family val="2"/>
      </rPr>
      <t>exclusief btw</t>
    </r>
    <r>
      <rPr>
        <sz val="10"/>
        <color indexed="8"/>
        <rFont val="Calibri"/>
        <family val="2"/>
      </rPr>
      <t xml:space="preserve"> en </t>
    </r>
    <r>
      <rPr>
        <u/>
        <sz val="10"/>
        <color indexed="8"/>
        <rFont val="Calibri"/>
        <family val="2"/>
      </rPr>
      <t>inclusief bijkomende kosten</t>
    </r>
    <r>
      <rPr>
        <sz val="10"/>
        <color indexed="8"/>
        <rFont val="Calibri"/>
        <family val="2"/>
      </rPr>
      <t>.</t>
    </r>
  </si>
  <si>
    <t>2021/Ccs/EU/002</t>
  </si>
  <si>
    <t>Referentienummer: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</si>
</sst>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_ * #,##0_ ;_ * \-#,##0_ ;_ * &quot;-&quot;??_ ;_ @_ 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01">
    <xf numFmtId="0" fontId="0" fillId="0" borderId="0" xfId="0"/>
    <xf numFmtId="0" fontId="5" fillId="0" borderId="0" xfId="0" applyNumberFormat="1" applyFont="1" applyAlignment="1" applyProtection="1">
      <alignment vertical="center"/>
    </xf>
    <xf numFmtId="0" fontId="6" fillId="0" borderId="0" xfId="0" applyNumberFormat="1" applyFont="1" applyAlignment="1" applyProtection="1"/>
    <xf numFmtId="0" fontId="8" fillId="0" borderId="0" xfId="0" applyNumberFormat="1" applyFont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0" fontId="6" fillId="0" borderId="0" xfId="0" applyNumberFormat="1" applyFont="1" applyFill="1" applyAlignment="1" applyProtection="1"/>
    <xf numFmtId="0" fontId="10" fillId="0" borderId="0" xfId="0" applyNumberFormat="1" applyFont="1" applyFill="1" applyAlignment="1" applyProtection="1">
      <alignment vertical="center" wrapText="1"/>
    </xf>
    <xf numFmtId="0" fontId="0" fillId="0" borderId="0" xfId="0" applyNumberFormat="1" applyFill="1" applyAlignment="1" applyProtection="1">
      <alignment vertical="center"/>
    </xf>
    <xf numFmtId="0" fontId="11" fillId="0" borderId="0" xfId="0" applyNumberFormat="1" applyFont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vertical="top"/>
    </xf>
    <xf numFmtId="0" fontId="0" fillId="0" borderId="0" xfId="0" applyNumberFormat="1" applyAlignment="1" applyProtection="1">
      <alignment vertical="top"/>
    </xf>
    <xf numFmtId="0" fontId="10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Alignment="1" applyProtection="1">
      <alignment vertical="top" wrapText="1"/>
    </xf>
    <xf numFmtId="0" fontId="6" fillId="0" borderId="0" xfId="0" applyNumberFormat="1" applyFont="1" applyAlignment="1" applyProtection="1">
      <alignment vertical="top"/>
    </xf>
    <xf numFmtId="0" fontId="12" fillId="0" borderId="0" xfId="0" applyNumberFormat="1" applyFont="1" applyFill="1" applyAlignment="1" applyProtection="1">
      <alignment vertical="center"/>
    </xf>
    <xf numFmtId="0" fontId="0" fillId="0" borderId="0" xfId="0" applyNumberFormat="1" applyFill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7" fillId="0" borderId="0" xfId="0" applyNumberFormat="1" applyFont="1" applyAlignment="1" applyProtection="1">
      <alignment vertical="center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7" fillId="0" borderId="0" xfId="0" applyNumberFormat="1" applyFont="1" applyBorder="1" applyAlignment="1" applyProtection="1">
      <alignment vertical="center"/>
    </xf>
    <xf numFmtId="0" fontId="9" fillId="0" borderId="0" xfId="0" applyNumberFormat="1" applyFont="1" applyAlignment="1" applyProtection="1">
      <alignment vertical="center"/>
    </xf>
    <xf numFmtId="0" fontId="5" fillId="0" borderId="0" xfId="0" quotePrefix="1" applyNumberFormat="1" applyFont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7" fillId="0" borderId="0" xfId="0" applyNumberFormat="1" applyFont="1" applyAlignment="1" applyProtection="1"/>
    <xf numFmtId="0" fontId="5" fillId="0" borderId="0" xfId="0" applyNumberFormat="1" applyFont="1" applyFill="1" applyAlignment="1" applyProtection="1">
      <alignment wrapText="1"/>
    </xf>
    <xf numFmtId="0" fontId="0" fillId="0" borderId="0" xfId="0" applyNumberFormat="1" applyFill="1" applyBorder="1" applyAlignment="1" applyProtection="1">
      <alignment vertical="center"/>
    </xf>
    <xf numFmtId="0" fontId="0" fillId="0" borderId="0" xfId="0" applyNumberFormat="1" applyFont="1" applyFill="1" applyAlignment="1" applyProtection="1">
      <alignment vertical="center"/>
    </xf>
    <xf numFmtId="0" fontId="7" fillId="0" borderId="0" xfId="0" applyNumberFormat="1" applyFont="1" applyBorder="1" applyAlignment="1" applyProtection="1">
      <alignment vertical="top"/>
    </xf>
    <xf numFmtId="0" fontId="8" fillId="0" borderId="0" xfId="0" applyNumberFormat="1" applyFont="1" applyBorder="1" applyAlignment="1" applyProtection="1">
      <alignment vertical="top"/>
    </xf>
    <xf numFmtId="0" fontId="7" fillId="0" borderId="0" xfId="0" applyNumberFormat="1" applyFont="1" applyAlignment="1" applyProtection="1">
      <alignment horizontal="center" vertical="top"/>
    </xf>
    <xf numFmtId="0" fontId="7" fillId="0" borderId="0" xfId="0" applyNumberFormat="1" applyFont="1" applyAlignment="1" applyProtection="1">
      <alignment vertical="top"/>
    </xf>
    <xf numFmtId="0" fontId="0" fillId="0" borderId="0" xfId="0" applyNumberFormat="1" applyFont="1" applyFill="1" applyAlignment="1" applyProtection="1">
      <alignment horizontal="right" vertical="center"/>
    </xf>
    <xf numFmtId="0" fontId="0" fillId="8" borderId="0" xfId="0" applyNumberFormat="1" applyFill="1" applyAlignment="1" applyProtection="1">
      <alignment vertical="center"/>
    </xf>
    <xf numFmtId="0" fontId="5" fillId="8" borderId="0" xfId="0" applyNumberFormat="1" applyFont="1" applyFill="1" applyAlignment="1" applyProtection="1">
      <alignment vertical="center"/>
    </xf>
    <xf numFmtId="0" fontId="7" fillId="8" borderId="0" xfId="0" applyNumberFormat="1" applyFont="1" applyFill="1" applyAlignment="1" applyProtection="1">
      <alignment vertical="center"/>
    </xf>
    <xf numFmtId="0" fontId="8" fillId="8" borderId="0" xfId="0" applyNumberFormat="1" applyFont="1" applyFill="1" applyAlignment="1" applyProtection="1">
      <alignment vertical="center"/>
    </xf>
    <xf numFmtId="0" fontId="7" fillId="8" borderId="0" xfId="0" applyNumberFormat="1" applyFont="1" applyFill="1" applyAlignment="1" applyProtection="1">
      <alignment vertical="center" wrapText="1"/>
    </xf>
    <xf numFmtId="0" fontId="8" fillId="8" borderId="0" xfId="0" applyNumberFormat="1" applyFont="1" applyFill="1" applyBorder="1" applyAlignment="1" applyProtection="1">
      <alignment vertical="center"/>
    </xf>
    <xf numFmtId="0" fontId="0" fillId="8" borderId="0" xfId="0" applyNumberFormat="1" applyFill="1" applyBorder="1" applyAlignment="1" applyProtection="1">
      <alignment vertical="center"/>
    </xf>
    <xf numFmtId="0" fontId="0" fillId="8" borderId="0" xfId="0" applyNumberFormat="1" applyFill="1" applyAlignment="1" applyProtection="1">
      <alignment vertical="top"/>
    </xf>
    <xf numFmtId="0" fontId="0" fillId="8" borderId="0" xfId="0" applyNumberFormat="1" applyFont="1" applyFill="1" applyAlignment="1" applyProtection="1">
      <alignment vertical="center"/>
    </xf>
    <xf numFmtId="0" fontId="0" fillId="8" borderId="0" xfId="0" applyNumberFormat="1" applyFont="1" applyFill="1" applyBorder="1" applyAlignment="1" applyProtection="1">
      <alignment vertical="center"/>
    </xf>
    <xf numFmtId="0" fontId="0" fillId="8" borderId="0" xfId="0" applyNumberFormat="1" applyFill="1" applyAlignment="1" applyProtection="1">
      <alignment vertical="top" wrapText="1"/>
    </xf>
    <xf numFmtId="0" fontId="0" fillId="8" borderId="0" xfId="0" applyNumberFormat="1" applyFill="1" applyAlignment="1" applyProtection="1">
      <alignment horizontal="center" vertical="center"/>
    </xf>
    <xf numFmtId="0" fontId="16" fillId="8" borderId="0" xfId="0" applyNumberFormat="1" applyFont="1" applyFill="1" applyBorder="1" applyAlignment="1" applyProtection="1">
      <alignment vertical="center"/>
    </xf>
    <xf numFmtId="0" fontId="0" fillId="8" borderId="0" xfId="0" applyNumberFormat="1" applyFill="1" applyAlignment="1" applyProtection="1">
      <alignment horizontal="center"/>
    </xf>
    <xf numFmtId="0" fontId="0" fillId="8" borderId="0" xfId="0" applyNumberFormat="1" applyFill="1" applyAlignment="1" applyProtection="1"/>
    <xf numFmtId="0" fontId="10" fillId="8" borderId="0" xfId="0" applyNumberFormat="1" applyFont="1" applyFill="1" applyAlignment="1" applyProtection="1">
      <alignment vertical="center"/>
    </xf>
    <xf numFmtId="0" fontId="10" fillId="8" borderId="0" xfId="0" applyNumberFormat="1" applyFont="1" applyFill="1" applyAlignment="1" applyProtection="1">
      <alignment horizontal="center" vertical="center"/>
    </xf>
    <xf numFmtId="0" fontId="7" fillId="8" borderId="0" xfId="0" applyNumberFormat="1" applyFont="1" applyFill="1" applyAlignment="1" applyProtection="1">
      <alignment horizontal="center" vertical="top"/>
    </xf>
    <xf numFmtId="0" fontId="7" fillId="8" borderId="0" xfId="0" applyNumberFormat="1" applyFont="1" applyFill="1" applyAlignment="1" applyProtection="1">
      <alignment vertical="top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Alignment="1" applyProtection="1">
      <alignment horizontal="right" vertical="top"/>
    </xf>
    <xf numFmtId="0" fontId="0" fillId="0" borderId="6" xfId="0" applyNumberFormat="1" applyFont="1" applyBorder="1" applyAlignment="1" applyProtection="1">
      <alignment vertical="top" wrapText="1"/>
    </xf>
    <xf numFmtId="0" fontId="17" fillId="0" borderId="0" xfId="0" applyNumberFormat="1" applyFont="1" applyBorder="1" applyAlignment="1" applyProtection="1">
      <alignment horizontal="center" vertical="center" wrapText="1"/>
    </xf>
    <xf numFmtId="0" fontId="11" fillId="0" borderId="0" xfId="0" applyNumberFormat="1" applyFont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0" fillId="8" borderId="0" xfId="2" applyNumberFormat="1" applyFont="1" applyFill="1" applyBorder="1" applyAlignment="1" applyProtection="1">
      <alignment horizontal="center" vertical="center"/>
    </xf>
    <xf numFmtId="0" fontId="16" fillId="0" borderId="0" xfId="1" applyNumberFormat="1" applyFont="1" applyFill="1" applyBorder="1" applyAlignment="1" applyProtection="1">
      <alignment horizontal="center" vertical="center" wrapText="1"/>
    </xf>
    <xf numFmtId="164" fontId="13" fillId="4" borderId="4" xfId="2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vertical="center"/>
    </xf>
    <xf numFmtId="0" fontId="1" fillId="0" borderId="0" xfId="0" applyNumberFormat="1" applyFont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164" fontId="1" fillId="0" borderId="0" xfId="2" applyNumberFormat="1" applyFont="1" applyFill="1" applyBorder="1" applyAlignment="1" applyProtection="1">
      <alignment horizontal="right" vertical="center"/>
      <protection locked="0"/>
    </xf>
    <xf numFmtId="44" fontId="1" fillId="5" borderId="2" xfId="2" applyNumberFormat="1" applyFont="1" applyFill="1" applyBorder="1" applyAlignment="1" applyProtection="1">
      <alignment horizontal="right" vertical="center"/>
      <protection locked="0"/>
    </xf>
    <xf numFmtId="14" fontId="5" fillId="0" borderId="0" xfId="0" quotePrefix="1" applyNumberFormat="1" applyFont="1" applyAlignment="1" applyProtection="1">
      <alignment horizontal="right" vertical="center"/>
    </xf>
    <xf numFmtId="164" fontId="16" fillId="9" borderId="2" xfId="1" applyNumberFormat="1" applyFont="1" applyFill="1" applyBorder="1" applyAlignment="1" applyProtection="1">
      <alignment horizontal="center" vertical="center" wrapText="1"/>
    </xf>
    <xf numFmtId="164" fontId="16" fillId="9" borderId="1" xfId="1" applyNumberFormat="1" applyFont="1" applyFill="1" applyBorder="1" applyAlignment="1" applyProtection="1">
      <alignment horizontal="center" vertical="center" wrapText="1"/>
    </xf>
    <xf numFmtId="0" fontId="16" fillId="9" borderId="2" xfId="0" applyNumberFormat="1" applyFont="1" applyFill="1" applyBorder="1" applyAlignment="1" applyProtection="1">
      <alignment horizontal="center" vertical="center" wrapText="1"/>
    </xf>
    <xf numFmtId="166" fontId="13" fillId="7" borderId="4" xfId="2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Alignment="1" applyProtection="1">
      <alignment vertical="center"/>
      <protection locked="0"/>
    </xf>
    <xf numFmtId="0" fontId="1" fillId="6" borderId="5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Alignment="1" applyProtection="1">
      <alignment vertical="center"/>
    </xf>
    <xf numFmtId="0" fontId="0" fillId="3" borderId="0" xfId="0" applyNumberFormat="1" applyFont="1" applyFill="1" applyAlignment="1" applyProtection="1">
      <alignment horizontal="left" vertical="center"/>
      <protection locked="0"/>
    </xf>
    <xf numFmtId="0" fontId="0" fillId="6" borderId="0" xfId="0" applyNumberFormat="1" applyFill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left" vertical="top" wrapText="1"/>
    </xf>
    <xf numFmtId="0" fontId="16" fillId="5" borderId="0" xfId="0" applyNumberFormat="1" applyFont="1" applyFill="1" applyAlignment="1" applyProtection="1">
      <alignment horizontal="left" vertical="center"/>
      <protection locked="0"/>
    </xf>
    <xf numFmtId="164" fontId="1" fillId="0" borderId="0" xfId="2" applyNumberFormat="1" applyFont="1" applyFill="1" applyBorder="1" applyAlignment="1" applyProtection="1">
      <alignment horizontal="left" vertical="top" wrapText="1"/>
      <protection locked="0"/>
    </xf>
    <xf numFmtId="0" fontId="18" fillId="0" borderId="0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Alignment="1" applyProtection="1">
      <alignment horizontal="left" vertical="top"/>
    </xf>
    <xf numFmtId="0" fontId="7" fillId="0" borderId="0" xfId="0" applyNumberFormat="1" applyFont="1" applyAlignment="1" applyProtection="1">
      <alignment horizontal="left" vertical="top" wrapText="1"/>
    </xf>
    <xf numFmtId="0" fontId="9" fillId="0" borderId="0" xfId="0" applyNumberFormat="1" applyFont="1" applyAlignment="1" applyProtection="1">
      <alignment horizontal="left" vertical="top" wrapText="1"/>
    </xf>
    <xf numFmtId="0" fontId="7" fillId="0" borderId="0" xfId="0" applyNumberFormat="1" applyFont="1" applyBorder="1" applyAlignment="1" applyProtection="1">
      <alignment horizontal="left" vertical="top" wrapText="1"/>
    </xf>
    <xf numFmtId="0" fontId="16" fillId="5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5" borderId="7" xfId="0" applyNumberFormat="1" applyFont="1" applyFill="1" applyBorder="1" applyAlignment="1" applyProtection="1">
      <alignment horizontal="left" vertical="center" wrapText="1"/>
      <protection locked="0"/>
    </xf>
    <xf numFmtId="0" fontId="16" fillId="5" borderId="5" xfId="0" applyNumberFormat="1" applyFont="1" applyFill="1" applyBorder="1" applyAlignment="1" applyProtection="1">
      <alignment horizontal="left" vertical="center" wrapText="1"/>
      <protection locked="0"/>
    </xf>
    <xf numFmtId="0" fontId="16" fillId="9" borderId="3" xfId="0" applyNumberFormat="1" applyFont="1" applyFill="1" applyBorder="1" applyAlignment="1" applyProtection="1">
      <alignment horizontal="center" vertical="center" wrapText="1"/>
    </xf>
    <xf numFmtId="0" fontId="16" fillId="9" borderId="5" xfId="0" applyNumberFormat="1" applyFont="1" applyFill="1" applyBorder="1" applyAlignment="1" applyProtection="1">
      <alignment horizontal="center" vertical="center" wrapText="1"/>
    </xf>
    <xf numFmtId="0" fontId="16" fillId="9" borderId="7" xfId="0" applyNumberFormat="1" applyFont="1" applyFill="1" applyBorder="1" applyAlignment="1" applyProtection="1">
      <alignment horizontal="center" vertical="center" wrapText="1"/>
    </xf>
    <xf numFmtId="165" fontId="1" fillId="6" borderId="3" xfId="1" applyNumberFormat="1" applyFont="1" applyFill="1" applyBorder="1" applyAlignment="1" applyProtection="1">
      <alignment horizontal="center" vertical="center"/>
    </xf>
    <xf numFmtId="165" fontId="1" fillId="6" borderId="7" xfId="1" applyNumberFormat="1" applyFont="1" applyFill="1" applyBorder="1" applyAlignment="1" applyProtection="1">
      <alignment horizontal="center" vertical="center"/>
    </xf>
    <xf numFmtId="165" fontId="1" fillId="6" borderId="5" xfId="1" applyNumberFormat="1" applyFont="1" applyFill="1" applyBorder="1" applyAlignment="1" applyProtection="1">
      <alignment horizontal="center" vertical="center"/>
    </xf>
  </cellXfs>
  <cellStyles count="9">
    <cellStyle name="Gevolgde hyperlink" xfId="6" builtinId="9" hidden="1"/>
    <cellStyle name="Gevolgde hyperlink" xfId="8" builtinId="9" hidden="1"/>
    <cellStyle name="Gevolgde hyperlink" xfId="4" builtinId="9" hidden="1"/>
    <cellStyle name="Hyperlink" xfId="7" builtinId="8" hidden="1"/>
    <cellStyle name="Hyperlink" xfId="5" builtinId="8" hidden="1"/>
    <cellStyle name="Hyperlink" xfId="3" builtinId="8" hidden="1"/>
    <cellStyle name="Komma" xfId="1" builtinId="3"/>
    <cellStyle name="Standaard" xfId="0" builtinId="0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6E84FF"/>
      <color rgb="FF2A4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596"/>
  <sheetViews>
    <sheetView showGridLines="0" tabSelected="1" topLeftCell="A7" zoomScale="130" zoomScaleNormal="130" workbookViewId="0">
      <selection activeCell="I24" sqref="I24:K26"/>
    </sheetView>
  </sheetViews>
  <sheetFormatPr defaultColWidth="11.42578125" defaultRowHeight="15" x14ac:dyDescent="0.25"/>
  <cols>
    <col min="1" max="1" width="1.42578125" style="4" customWidth="1"/>
    <col min="2" max="2" width="4.28515625" style="4" customWidth="1"/>
    <col min="3" max="3" width="59.85546875" style="4" customWidth="1"/>
    <col min="4" max="4" width="2.42578125" style="4" customWidth="1"/>
    <col min="5" max="5" width="13.140625" style="4" customWidth="1"/>
    <col min="6" max="6" width="2.42578125" style="4" customWidth="1"/>
    <col min="7" max="7" width="8.85546875" style="4" customWidth="1"/>
    <col min="8" max="8" width="2.42578125" style="4" customWidth="1"/>
    <col min="9" max="9" width="4.7109375" style="4" customWidth="1"/>
    <col min="10" max="10" width="2.42578125" style="4" customWidth="1"/>
    <col min="11" max="11" width="19.140625" style="4" customWidth="1"/>
    <col min="12" max="12" width="1.42578125" style="4" customWidth="1"/>
    <col min="13" max="22" width="13.7109375" style="37" customWidth="1"/>
    <col min="23" max="74" width="11.42578125" style="37"/>
    <col min="75" max="16384" width="11.42578125" style="4"/>
  </cols>
  <sheetData>
    <row r="1" spans="1:74" ht="7.5" customHeight="1" x14ac:dyDescent="0.25"/>
    <row r="2" spans="1:74" s="1" customFormat="1" ht="20.25" customHeight="1" x14ac:dyDescent="0.25">
      <c r="B2" s="1" t="s">
        <v>22</v>
      </c>
      <c r="K2" s="74"/>
      <c r="L2" s="25"/>
      <c r="M2" s="38"/>
      <c r="N2" s="38"/>
      <c r="O2" s="38"/>
      <c r="P2" s="38"/>
      <c r="Q2" s="38"/>
      <c r="R2" s="38"/>
      <c r="S2" s="38"/>
      <c r="T2" s="38"/>
      <c r="U2" s="38"/>
      <c r="V2" s="38"/>
      <c r="W2" s="62">
        <f>ROUND(400-(POWER(K16/6800,13)),1)</f>
        <v>400</v>
      </c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</row>
    <row r="3" spans="1:74" s="1" customFormat="1" ht="20.100000000000001" customHeight="1" x14ac:dyDescent="0.25">
      <c r="B3" s="27" t="s">
        <v>0</v>
      </c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</row>
    <row r="4" spans="1:74" s="3" customFormat="1" ht="15" customHeight="1" x14ac:dyDescent="0.25">
      <c r="B4" s="57" t="s">
        <v>1</v>
      </c>
      <c r="C4" s="88" t="s">
        <v>2</v>
      </c>
      <c r="D4" s="88"/>
      <c r="E4" s="88"/>
      <c r="F4" s="88"/>
      <c r="G4" s="88"/>
      <c r="H4" s="88"/>
      <c r="I4" s="88"/>
      <c r="J4" s="20"/>
      <c r="K4" s="20"/>
      <c r="L4" s="20"/>
      <c r="M4" s="39"/>
      <c r="N4" s="39"/>
      <c r="O4" s="39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</row>
    <row r="5" spans="1:74" s="3" customFormat="1" ht="30" customHeight="1" x14ac:dyDescent="0.25">
      <c r="B5" s="57" t="s">
        <v>3</v>
      </c>
      <c r="C5" s="89" t="s">
        <v>4</v>
      </c>
      <c r="D5" s="89"/>
      <c r="E5" s="89"/>
      <c r="F5" s="89"/>
      <c r="G5" s="89"/>
      <c r="H5" s="89"/>
      <c r="I5" s="89"/>
      <c r="J5" s="20"/>
      <c r="K5" s="20"/>
      <c r="L5" s="20"/>
      <c r="M5" s="39"/>
      <c r="N5" s="39"/>
      <c r="O5" s="39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</row>
    <row r="6" spans="1:74" s="3" customFormat="1" ht="15" customHeight="1" x14ac:dyDescent="0.25">
      <c r="B6" s="57" t="s">
        <v>5</v>
      </c>
      <c r="C6" s="90" t="s">
        <v>6</v>
      </c>
      <c r="D6" s="90"/>
      <c r="E6" s="90"/>
      <c r="F6" s="90"/>
      <c r="G6" s="90"/>
      <c r="H6" s="90"/>
      <c r="I6" s="90"/>
      <c r="J6" s="20"/>
      <c r="K6" s="20"/>
      <c r="L6" s="20"/>
      <c r="M6" s="39"/>
      <c r="N6" s="39"/>
      <c r="O6" s="39"/>
      <c r="P6" s="41"/>
      <c r="Q6" s="42"/>
      <c r="R6" s="42"/>
      <c r="S6" s="42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</row>
    <row r="7" spans="1:74" ht="20.100000000000001" customHeight="1" x14ac:dyDescent="0.25">
      <c r="B7" s="5" t="s">
        <v>7</v>
      </c>
      <c r="C7" s="6"/>
      <c r="D7" s="6"/>
      <c r="E7" s="6"/>
      <c r="F7" s="7"/>
      <c r="L7" s="20"/>
      <c r="M7" s="39"/>
      <c r="N7" s="39"/>
      <c r="O7" s="39"/>
      <c r="Q7" s="43"/>
      <c r="R7" s="43"/>
      <c r="S7" s="43"/>
    </row>
    <row r="8" spans="1:74" ht="30" customHeight="1" x14ac:dyDescent="0.25">
      <c r="B8" s="92" t="s">
        <v>8</v>
      </c>
      <c r="C8" s="93"/>
      <c r="D8" s="93"/>
      <c r="E8" s="94"/>
      <c r="F8" s="8"/>
      <c r="G8" s="8"/>
      <c r="H8" s="8"/>
      <c r="I8" s="60"/>
      <c r="J8" s="60"/>
      <c r="K8" s="59"/>
      <c r="L8" s="23"/>
      <c r="M8" s="39"/>
      <c r="N8" s="39"/>
      <c r="O8" s="39"/>
      <c r="Q8" s="43"/>
      <c r="S8" s="43"/>
    </row>
    <row r="9" spans="1:74" ht="29.2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59"/>
      <c r="L9" s="20"/>
      <c r="M9" s="39"/>
      <c r="N9" s="39"/>
      <c r="O9" s="39"/>
      <c r="Q9" s="43"/>
      <c r="S9" s="43"/>
    </row>
    <row r="10" spans="1:74" s="9" customFormat="1" ht="50.1" customHeight="1" x14ac:dyDescent="0.25">
      <c r="B10" s="95" t="s">
        <v>24</v>
      </c>
      <c r="C10" s="96"/>
      <c r="D10" s="10"/>
      <c r="E10" s="77" t="s">
        <v>9</v>
      </c>
      <c r="F10" s="58"/>
      <c r="G10" s="95" t="s">
        <v>21</v>
      </c>
      <c r="H10" s="97"/>
      <c r="I10" s="96"/>
      <c r="J10" s="11"/>
      <c r="K10" s="77" t="s">
        <v>25</v>
      </c>
      <c r="L10" s="20"/>
      <c r="M10" s="39"/>
      <c r="N10" s="44"/>
      <c r="O10" s="37"/>
      <c r="P10" s="45"/>
      <c r="Q10" s="46"/>
      <c r="R10" s="46"/>
      <c r="S10" s="46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</row>
    <row r="11" spans="1:74" s="9" customFormat="1" ht="15" customHeight="1" x14ac:dyDescent="0.25">
      <c r="B11" s="12"/>
      <c r="C11" s="12"/>
      <c r="D11" s="12"/>
      <c r="E11" s="12"/>
      <c r="F11" s="12"/>
      <c r="G11" s="13"/>
      <c r="H11" s="13"/>
      <c r="I11" s="13"/>
      <c r="J11" s="13"/>
      <c r="K11" s="63"/>
      <c r="L11" s="20"/>
      <c r="M11" s="39"/>
      <c r="N11" s="47"/>
      <c r="O11" s="37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</row>
    <row r="12" spans="1:74" ht="39.75" customHeight="1" x14ac:dyDescent="0.25">
      <c r="B12" s="67" t="s">
        <v>10</v>
      </c>
      <c r="C12" s="80" t="s">
        <v>26</v>
      </c>
      <c r="D12" s="68"/>
      <c r="E12" s="73">
        <v>0</v>
      </c>
      <c r="F12" s="68"/>
      <c r="G12" s="98">
        <v>50</v>
      </c>
      <c r="H12" s="99"/>
      <c r="I12" s="100"/>
      <c r="J12" s="69"/>
      <c r="K12" s="75">
        <f>E12*G12</f>
        <v>0</v>
      </c>
      <c r="L12" s="20"/>
      <c r="M12" s="39"/>
      <c r="N12" s="48"/>
    </row>
    <row r="13" spans="1:74" ht="38.25" customHeight="1" x14ac:dyDescent="0.25">
      <c r="B13" s="67" t="s">
        <v>11</v>
      </c>
      <c r="C13" s="80" t="s">
        <v>27</v>
      </c>
      <c r="D13" s="68"/>
      <c r="E13" s="73">
        <v>0</v>
      </c>
      <c r="F13" s="68"/>
      <c r="G13" s="98">
        <v>30</v>
      </c>
      <c r="H13" s="99"/>
      <c r="I13" s="100"/>
      <c r="J13" s="69"/>
      <c r="K13" s="76">
        <f t="shared" ref="K13:K14" si="0">E13*G13</f>
        <v>0</v>
      </c>
      <c r="L13" s="24"/>
      <c r="M13" s="48"/>
      <c r="N13" s="48"/>
    </row>
    <row r="14" spans="1:74" ht="28.5" x14ac:dyDescent="0.25">
      <c r="B14" s="67" t="s">
        <v>12</v>
      </c>
      <c r="C14" s="80" t="s">
        <v>28</v>
      </c>
      <c r="D14" s="68"/>
      <c r="E14" s="73">
        <v>0</v>
      </c>
      <c r="F14" s="68"/>
      <c r="G14" s="98">
        <v>20</v>
      </c>
      <c r="H14" s="99"/>
      <c r="I14" s="100"/>
      <c r="J14" s="69"/>
      <c r="K14" s="76">
        <f t="shared" si="0"/>
        <v>0</v>
      </c>
      <c r="L14" s="24"/>
      <c r="M14" s="48"/>
      <c r="N14" s="48"/>
    </row>
    <row r="15" spans="1:74" s="7" customFormat="1" ht="15" customHeight="1" thickBot="1" x14ac:dyDescent="0.35">
      <c r="B15" s="14"/>
      <c r="C15" s="15"/>
      <c r="G15" s="70"/>
      <c r="H15" s="70"/>
      <c r="I15" s="70"/>
      <c r="J15" s="71"/>
      <c r="K15" s="56"/>
      <c r="L15" s="29"/>
      <c r="M15" s="48"/>
      <c r="N15" s="48"/>
      <c r="O15" s="37"/>
      <c r="P15" s="49"/>
      <c r="Q15" s="43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</row>
    <row r="16" spans="1:74" s="7" customFormat="1" ht="24" customHeight="1" thickBot="1" x14ac:dyDescent="0.3">
      <c r="B16" s="16"/>
      <c r="C16" s="16"/>
      <c r="F16" s="36"/>
      <c r="G16" s="87" t="s">
        <v>23</v>
      </c>
      <c r="H16" s="87"/>
      <c r="I16" s="87"/>
      <c r="K16" s="64">
        <f>SUM(K12:K14)</f>
        <v>0</v>
      </c>
      <c r="M16" s="37"/>
      <c r="N16" s="48"/>
      <c r="O16" s="49"/>
      <c r="P16" s="49"/>
      <c r="Q16" s="43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</row>
    <row r="17" spans="1:74" s="21" customFormat="1" ht="12" customHeight="1" x14ac:dyDescent="0.25">
      <c r="B17" s="27" t="s">
        <v>13</v>
      </c>
      <c r="J17" s="22"/>
      <c r="M17" s="50"/>
      <c r="N17" s="50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</row>
    <row r="18" spans="1:74" s="21" customFormat="1" ht="18" customHeight="1" x14ac:dyDescent="0.25">
      <c r="B18" s="57" t="s">
        <v>1</v>
      </c>
      <c r="C18" s="91" t="s">
        <v>29</v>
      </c>
      <c r="D18" s="91"/>
      <c r="E18" s="91"/>
      <c r="F18" s="91"/>
      <c r="G18" s="91"/>
      <c r="H18" s="91"/>
      <c r="I18" s="91"/>
      <c r="J18" s="22"/>
      <c r="M18" s="50"/>
      <c r="N18" s="50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</row>
    <row r="19" spans="1:74" s="21" customFormat="1" ht="15" customHeight="1" thickBot="1" x14ac:dyDescent="0.3">
      <c r="B19" s="84"/>
      <c r="C19" s="84"/>
      <c r="D19" s="65"/>
      <c r="E19" s="65"/>
      <c r="F19" s="65"/>
      <c r="G19" s="65"/>
      <c r="H19" s="65"/>
      <c r="I19" s="65"/>
      <c r="J19" s="26"/>
      <c r="K19" s="61" t="s">
        <v>14</v>
      </c>
      <c r="M19" s="51"/>
      <c r="N19" s="50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</row>
    <row r="20" spans="1:74" s="18" customFormat="1" ht="45" customHeight="1" thickBot="1" x14ac:dyDescent="0.3">
      <c r="B20" s="84"/>
      <c r="C20" s="84"/>
      <c r="D20" s="65"/>
      <c r="E20" s="65"/>
      <c r="F20" s="65"/>
      <c r="G20" s="65"/>
      <c r="H20" s="65"/>
      <c r="I20" s="65"/>
      <c r="J20" s="26"/>
      <c r="K20" s="78">
        <f>IF(W2&gt;0,W2,0)</f>
        <v>400</v>
      </c>
      <c r="M20" s="52"/>
      <c r="N20" s="53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</row>
    <row r="21" spans="1:74" s="18" customFormat="1" ht="15" customHeight="1" x14ac:dyDescent="0.25">
      <c r="B21" s="86"/>
      <c r="C21" s="86"/>
      <c r="D21" s="17"/>
      <c r="E21" s="17"/>
      <c r="F21" s="17"/>
      <c r="G21" s="17"/>
      <c r="H21" s="17"/>
      <c r="I21" s="17"/>
      <c r="J21" s="17"/>
      <c r="K21" s="72"/>
      <c r="M21" s="52"/>
      <c r="N21" s="53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</row>
    <row r="22" spans="1:74" s="18" customFormat="1" ht="15" customHeight="1" x14ac:dyDescent="0.2">
      <c r="A22" s="66"/>
      <c r="B22" s="28" t="s">
        <v>15</v>
      </c>
      <c r="C22" s="32"/>
      <c r="D22" s="32"/>
      <c r="E22" s="33"/>
      <c r="F22" s="32"/>
      <c r="G22" s="32"/>
      <c r="H22" s="32"/>
      <c r="I22" s="32"/>
      <c r="J22" s="17"/>
      <c r="K22" s="72"/>
      <c r="M22" s="52"/>
      <c r="N22" s="53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</row>
    <row r="23" spans="1:74" s="18" customFormat="1" ht="43.35" customHeight="1" x14ac:dyDescent="0.25">
      <c r="A23" s="66"/>
      <c r="B23" s="2" t="s">
        <v>16</v>
      </c>
      <c r="C23" s="9"/>
      <c r="D23" s="9"/>
      <c r="E23" s="2" t="s">
        <v>17</v>
      </c>
      <c r="F23" s="5"/>
      <c r="G23" s="9"/>
      <c r="H23" s="9"/>
      <c r="I23" s="2" t="s">
        <v>18</v>
      </c>
      <c r="J23" s="17"/>
      <c r="K23" s="72"/>
      <c r="L23" s="17"/>
      <c r="M23" s="52"/>
      <c r="N23" s="53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</row>
    <row r="24" spans="1:74" s="35" customFormat="1" ht="24" customHeight="1" x14ac:dyDescent="0.25">
      <c r="B24" s="85" t="s">
        <v>8</v>
      </c>
      <c r="C24" s="85"/>
      <c r="D24" s="79"/>
      <c r="E24" s="85" t="s">
        <v>8</v>
      </c>
      <c r="F24" s="85"/>
      <c r="G24" s="85"/>
      <c r="H24" s="4"/>
      <c r="I24" s="83"/>
      <c r="J24" s="83"/>
      <c r="K24" s="83"/>
      <c r="L24" s="34"/>
      <c r="M24" s="54"/>
      <c r="N24" s="54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</row>
    <row r="25" spans="1:74" s="9" customFormat="1" ht="20.100000000000001" customHeight="1" x14ac:dyDescent="0.25">
      <c r="B25" s="2" t="s">
        <v>19</v>
      </c>
      <c r="E25" s="2" t="s">
        <v>20</v>
      </c>
      <c r="F25" s="31"/>
      <c r="I25" s="83"/>
      <c r="J25" s="83"/>
      <c r="K25" s="83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</row>
    <row r="26" spans="1:74" ht="20.100000000000001" customHeight="1" x14ac:dyDescent="0.25">
      <c r="B26" s="85" t="s">
        <v>8</v>
      </c>
      <c r="C26" s="85"/>
      <c r="D26" s="79"/>
      <c r="E26" s="85" t="s">
        <v>8</v>
      </c>
      <c r="F26" s="85"/>
      <c r="G26" s="85"/>
      <c r="I26" s="83"/>
      <c r="J26" s="83"/>
      <c r="K26" s="83"/>
      <c r="L26" s="9"/>
      <c r="M26" s="45"/>
    </row>
    <row r="27" spans="1:74" s="9" customFormat="1" ht="20.100000000000001" customHeight="1" x14ac:dyDescent="0.25">
      <c r="B27" s="81" t="s">
        <v>31</v>
      </c>
      <c r="D27" s="4"/>
      <c r="F27" s="19"/>
      <c r="G27" s="30"/>
      <c r="H27" s="30"/>
      <c r="I27" s="30"/>
      <c r="J27" s="4"/>
      <c r="K27" s="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</row>
    <row r="28" spans="1:74" s="37" customFormat="1" ht="21" customHeight="1" x14ac:dyDescent="0.25">
      <c r="A28" s="9"/>
      <c r="B28" s="82" t="s">
        <v>30</v>
      </c>
      <c r="C28" s="82"/>
      <c r="D28" s="4"/>
      <c r="E28" s="4"/>
      <c r="F28" s="19"/>
      <c r="G28" s="30"/>
      <c r="H28" s="30"/>
      <c r="I28" s="30"/>
      <c r="J28" s="4"/>
      <c r="K28" s="4"/>
      <c r="L28" s="4"/>
      <c r="M28" s="52"/>
      <c r="N28" s="52"/>
      <c r="O28" s="52"/>
    </row>
    <row r="29" spans="1:74" s="37" customFormat="1" ht="30" customHeight="1" x14ac:dyDescent="0.25">
      <c r="J29" s="52"/>
      <c r="K29" s="52"/>
      <c r="L29" s="52"/>
      <c r="M29" s="52"/>
      <c r="N29" s="52"/>
      <c r="O29" s="52"/>
    </row>
    <row r="30" spans="1:74" s="37" customFormat="1" ht="30" customHeight="1" x14ac:dyDescent="0.25">
      <c r="J30" s="52"/>
      <c r="K30" s="52"/>
      <c r="L30" s="52"/>
      <c r="M30" s="52"/>
      <c r="N30" s="52"/>
      <c r="O30" s="52"/>
    </row>
    <row r="31" spans="1:74" s="37" customFormat="1" x14ac:dyDescent="0.25"/>
    <row r="32" spans="1:74" s="37" customFormat="1" x14ac:dyDescent="0.25"/>
    <row r="33" s="37" customFormat="1" x14ac:dyDescent="0.25"/>
    <row r="34" s="37" customFormat="1" x14ac:dyDescent="0.25"/>
    <row r="35" s="37" customFormat="1" x14ac:dyDescent="0.25"/>
    <row r="36" s="37" customFormat="1" x14ac:dyDescent="0.25"/>
    <row r="37" s="37" customFormat="1" x14ac:dyDescent="0.25"/>
    <row r="38" s="37" customFormat="1" x14ac:dyDescent="0.25"/>
    <row r="39" s="37" customFormat="1" x14ac:dyDescent="0.25"/>
    <row r="40" s="37" customFormat="1" x14ac:dyDescent="0.25"/>
    <row r="41" s="37" customFormat="1" x14ac:dyDescent="0.25"/>
    <row r="42" s="37" customFormat="1" x14ac:dyDescent="0.25"/>
    <row r="43" s="37" customFormat="1" x14ac:dyDescent="0.25"/>
    <row r="44" s="37" customFormat="1" x14ac:dyDescent="0.25"/>
    <row r="45" s="37" customFormat="1" x14ac:dyDescent="0.25"/>
    <row r="46" s="37" customFormat="1" x14ac:dyDescent="0.25"/>
    <row r="47" s="37" customFormat="1" x14ac:dyDescent="0.25"/>
    <row r="48" s="37" customFormat="1" x14ac:dyDescent="0.25"/>
    <row r="49" s="37" customFormat="1" x14ac:dyDescent="0.25"/>
    <row r="50" s="37" customFormat="1" x14ac:dyDescent="0.25"/>
    <row r="51" s="37" customFormat="1" x14ac:dyDescent="0.25"/>
    <row r="52" s="37" customFormat="1" x14ac:dyDescent="0.25"/>
    <row r="53" s="37" customFormat="1" x14ac:dyDescent="0.25"/>
    <row r="54" s="37" customFormat="1" x14ac:dyDescent="0.25"/>
    <row r="55" s="37" customFormat="1" x14ac:dyDescent="0.25"/>
    <row r="56" s="37" customFormat="1" x14ac:dyDescent="0.25"/>
    <row r="57" s="37" customFormat="1" x14ac:dyDescent="0.25"/>
    <row r="58" s="37" customFormat="1" x14ac:dyDescent="0.25"/>
    <row r="59" s="37" customFormat="1" x14ac:dyDescent="0.25"/>
    <row r="60" s="37" customFormat="1" x14ac:dyDescent="0.25"/>
    <row r="61" s="37" customFormat="1" x14ac:dyDescent="0.25"/>
    <row r="62" s="37" customFormat="1" x14ac:dyDescent="0.25"/>
    <row r="63" s="37" customFormat="1" x14ac:dyDescent="0.25"/>
    <row r="64" s="37" customFormat="1" x14ac:dyDescent="0.25"/>
    <row r="65" s="37" customFormat="1" x14ac:dyDescent="0.25"/>
    <row r="66" s="37" customFormat="1" x14ac:dyDescent="0.25"/>
    <row r="67" s="37" customFormat="1" x14ac:dyDescent="0.25"/>
    <row r="68" s="37" customFormat="1" x14ac:dyDescent="0.25"/>
    <row r="69" s="37" customFormat="1" x14ac:dyDescent="0.25"/>
    <row r="70" s="37" customFormat="1" x14ac:dyDescent="0.25"/>
    <row r="71" s="37" customFormat="1" x14ac:dyDescent="0.25"/>
    <row r="72" s="37" customFormat="1" x14ac:dyDescent="0.25"/>
    <row r="73" s="37" customFormat="1" x14ac:dyDescent="0.25"/>
    <row r="74" s="37" customFormat="1" x14ac:dyDescent="0.25"/>
    <row r="75" s="37" customFormat="1" x14ac:dyDescent="0.25"/>
    <row r="76" s="37" customFormat="1" x14ac:dyDescent="0.25"/>
    <row r="77" s="37" customFormat="1" x14ac:dyDescent="0.25"/>
    <row r="78" s="37" customFormat="1" x14ac:dyDescent="0.25"/>
    <row r="79" s="37" customFormat="1" x14ac:dyDescent="0.25"/>
    <row r="80" s="37" customFormat="1" x14ac:dyDescent="0.25"/>
    <row r="81" s="37" customFormat="1" x14ac:dyDescent="0.25"/>
    <row r="82" s="37" customFormat="1" x14ac:dyDescent="0.25"/>
    <row r="83" s="37" customFormat="1" x14ac:dyDescent="0.25"/>
    <row r="84" s="37" customFormat="1" x14ac:dyDescent="0.25"/>
    <row r="85" s="37" customFormat="1" x14ac:dyDescent="0.25"/>
    <row r="86" s="37" customFormat="1" x14ac:dyDescent="0.25"/>
    <row r="87" s="37" customFormat="1" x14ac:dyDescent="0.25"/>
    <row r="88" s="37" customFormat="1" x14ac:dyDescent="0.25"/>
    <row r="89" s="37" customFormat="1" x14ac:dyDescent="0.25"/>
    <row r="90" s="37" customFormat="1" x14ac:dyDescent="0.25"/>
    <row r="91" s="37" customFormat="1" x14ac:dyDescent="0.25"/>
    <row r="92" s="37" customFormat="1" x14ac:dyDescent="0.25"/>
    <row r="93" s="37" customFormat="1" x14ac:dyDescent="0.25"/>
    <row r="94" s="37" customFormat="1" x14ac:dyDescent="0.25"/>
    <row r="95" s="37" customFormat="1" x14ac:dyDescent="0.25"/>
    <row r="96" s="37" customFormat="1" x14ac:dyDescent="0.25"/>
    <row r="97" s="37" customFormat="1" x14ac:dyDescent="0.25"/>
    <row r="98" s="37" customFormat="1" x14ac:dyDescent="0.25"/>
    <row r="99" s="37" customFormat="1" x14ac:dyDescent="0.25"/>
    <row r="100" s="37" customFormat="1" x14ac:dyDescent="0.25"/>
    <row r="101" s="37" customFormat="1" x14ac:dyDescent="0.25"/>
    <row r="102" s="37" customFormat="1" x14ac:dyDescent="0.25"/>
    <row r="103" s="37" customFormat="1" x14ac:dyDescent="0.25"/>
    <row r="104" s="37" customFormat="1" x14ac:dyDescent="0.25"/>
    <row r="105" s="37" customFormat="1" x14ac:dyDescent="0.25"/>
    <row r="106" s="37" customFormat="1" x14ac:dyDescent="0.25"/>
    <row r="107" s="37" customFormat="1" x14ac:dyDescent="0.25"/>
    <row r="108" s="37" customFormat="1" x14ac:dyDescent="0.25"/>
    <row r="109" s="37" customFormat="1" x14ac:dyDescent="0.25"/>
    <row r="110" s="37" customFormat="1" x14ac:dyDescent="0.25"/>
    <row r="111" s="37" customFormat="1" x14ac:dyDescent="0.25"/>
    <row r="112" s="37" customFormat="1" x14ac:dyDescent="0.25"/>
    <row r="113" s="37" customFormat="1" x14ac:dyDescent="0.25"/>
    <row r="114" s="37" customFormat="1" x14ac:dyDescent="0.25"/>
    <row r="115" s="37" customFormat="1" x14ac:dyDescent="0.25"/>
    <row r="116" s="37" customFormat="1" x14ac:dyDescent="0.25"/>
    <row r="117" s="37" customFormat="1" x14ac:dyDescent="0.25"/>
    <row r="118" s="37" customFormat="1" x14ac:dyDescent="0.25"/>
    <row r="119" s="37" customFormat="1" x14ac:dyDescent="0.25"/>
    <row r="120" s="37" customFormat="1" x14ac:dyDescent="0.25"/>
    <row r="121" s="37" customFormat="1" x14ac:dyDescent="0.25"/>
    <row r="122" s="37" customFormat="1" x14ac:dyDescent="0.25"/>
    <row r="123" s="37" customFormat="1" x14ac:dyDescent="0.25"/>
    <row r="124" s="37" customFormat="1" x14ac:dyDescent="0.25"/>
    <row r="125" s="37" customFormat="1" x14ac:dyDescent="0.25"/>
    <row r="126" s="37" customFormat="1" x14ac:dyDescent="0.25"/>
    <row r="127" s="37" customFormat="1" x14ac:dyDescent="0.25"/>
    <row r="128" s="37" customFormat="1" x14ac:dyDescent="0.25"/>
    <row r="129" s="37" customFormat="1" x14ac:dyDescent="0.25"/>
    <row r="130" s="37" customFormat="1" x14ac:dyDescent="0.25"/>
    <row r="131" s="37" customFormat="1" x14ac:dyDescent="0.25"/>
    <row r="132" s="37" customFormat="1" x14ac:dyDescent="0.25"/>
    <row r="133" s="37" customFormat="1" x14ac:dyDescent="0.25"/>
    <row r="134" s="37" customFormat="1" x14ac:dyDescent="0.25"/>
    <row r="135" s="37" customFormat="1" x14ac:dyDescent="0.25"/>
    <row r="136" s="37" customFormat="1" x14ac:dyDescent="0.25"/>
    <row r="137" s="37" customFormat="1" x14ac:dyDescent="0.25"/>
    <row r="138" s="37" customFormat="1" x14ac:dyDescent="0.25"/>
    <row r="139" s="37" customFormat="1" x14ac:dyDescent="0.25"/>
    <row r="140" s="37" customFormat="1" x14ac:dyDescent="0.25"/>
    <row r="141" s="37" customFormat="1" x14ac:dyDescent="0.25"/>
    <row r="142" s="37" customFormat="1" x14ac:dyDescent="0.25"/>
    <row r="143" s="37" customFormat="1" x14ac:dyDescent="0.25"/>
    <row r="144" s="37" customFormat="1" x14ac:dyDescent="0.25"/>
    <row r="145" s="37" customFormat="1" x14ac:dyDescent="0.25"/>
    <row r="146" s="37" customFormat="1" x14ac:dyDescent="0.25"/>
    <row r="147" s="37" customFormat="1" x14ac:dyDescent="0.25"/>
    <row r="148" s="37" customFormat="1" x14ac:dyDescent="0.25"/>
    <row r="149" s="37" customFormat="1" x14ac:dyDescent="0.25"/>
    <row r="150" s="37" customFormat="1" x14ac:dyDescent="0.25"/>
    <row r="151" s="37" customFormat="1" x14ac:dyDescent="0.25"/>
    <row r="152" s="37" customFormat="1" x14ac:dyDescent="0.25"/>
    <row r="153" s="37" customFormat="1" x14ac:dyDescent="0.25"/>
    <row r="154" s="37" customFormat="1" x14ac:dyDescent="0.25"/>
    <row r="155" s="37" customFormat="1" x14ac:dyDescent="0.25"/>
    <row r="156" s="37" customFormat="1" x14ac:dyDescent="0.25"/>
    <row r="157" s="37" customFormat="1" x14ac:dyDescent="0.25"/>
    <row r="158" s="37" customFormat="1" x14ac:dyDescent="0.25"/>
    <row r="159" s="37" customFormat="1" x14ac:dyDescent="0.25"/>
    <row r="160" s="37" customFormat="1" x14ac:dyDescent="0.25"/>
    <row r="161" s="37" customFormat="1" x14ac:dyDescent="0.25"/>
    <row r="162" s="37" customFormat="1" x14ac:dyDescent="0.25"/>
    <row r="163" s="37" customFormat="1" x14ac:dyDescent="0.25"/>
    <row r="164" s="37" customFormat="1" x14ac:dyDescent="0.25"/>
    <row r="165" s="37" customFormat="1" x14ac:dyDescent="0.25"/>
    <row r="166" s="37" customFormat="1" x14ac:dyDescent="0.25"/>
    <row r="167" s="37" customFormat="1" x14ac:dyDescent="0.25"/>
    <row r="168" s="37" customFormat="1" x14ac:dyDescent="0.25"/>
    <row r="169" s="37" customFormat="1" x14ac:dyDescent="0.25"/>
    <row r="170" s="37" customFormat="1" x14ac:dyDescent="0.25"/>
    <row r="171" s="37" customFormat="1" x14ac:dyDescent="0.25"/>
    <row r="172" s="37" customFormat="1" x14ac:dyDescent="0.25"/>
    <row r="173" s="37" customFormat="1" x14ac:dyDescent="0.25"/>
    <row r="174" s="37" customFormat="1" x14ac:dyDescent="0.25"/>
    <row r="175" s="37" customFormat="1" x14ac:dyDescent="0.25"/>
    <row r="176" s="37" customFormat="1" x14ac:dyDescent="0.25"/>
    <row r="177" s="37" customFormat="1" x14ac:dyDescent="0.25"/>
    <row r="178" s="37" customFormat="1" x14ac:dyDescent="0.25"/>
    <row r="179" s="37" customFormat="1" x14ac:dyDescent="0.25"/>
    <row r="180" s="37" customFormat="1" x14ac:dyDescent="0.25"/>
    <row r="181" s="37" customFormat="1" x14ac:dyDescent="0.25"/>
    <row r="182" s="37" customFormat="1" x14ac:dyDescent="0.25"/>
    <row r="183" s="37" customFormat="1" x14ac:dyDescent="0.25"/>
    <row r="184" s="37" customFormat="1" x14ac:dyDescent="0.25"/>
    <row r="185" s="37" customFormat="1" x14ac:dyDescent="0.25"/>
    <row r="186" s="37" customFormat="1" x14ac:dyDescent="0.25"/>
    <row r="187" s="37" customFormat="1" x14ac:dyDescent="0.25"/>
    <row r="188" s="37" customFormat="1" x14ac:dyDescent="0.25"/>
    <row r="189" s="37" customFormat="1" x14ac:dyDescent="0.25"/>
    <row r="190" s="37" customFormat="1" x14ac:dyDescent="0.25"/>
    <row r="191" s="37" customFormat="1" x14ac:dyDescent="0.25"/>
    <row r="192" s="37" customFormat="1" x14ac:dyDescent="0.25"/>
    <row r="193" s="37" customFormat="1" x14ac:dyDescent="0.25"/>
    <row r="194" s="37" customFormat="1" x14ac:dyDescent="0.25"/>
    <row r="195" s="37" customFormat="1" x14ac:dyDescent="0.25"/>
    <row r="196" s="37" customFormat="1" x14ac:dyDescent="0.25"/>
    <row r="197" s="37" customFormat="1" x14ac:dyDescent="0.25"/>
    <row r="198" s="37" customFormat="1" x14ac:dyDescent="0.25"/>
    <row r="199" s="37" customFormat="1" x14ac:dyDescent="0.25"/>
    <row r="200" s="37" customFormat="1" x14ac:dyDescent="0.25"/>
    <row r="201" s="37" customFormat="1" x14ac:dyDescent="0.25"/>
    <row r="202" s="37" customFormat="1" x14ac:dyDescent="0.25"/>
    <row r="203" s="37" customFormat="1" x14ac:dyDescent="0.25"/>
    <row r="204" s="37" customFormat="1" x14ac:dyDescent="0.25"/>
    <row r="205" s="37" customFormat="1" x14ac:dyDescent="0.25"/>
    <row r="206" s="37" customFormat="1" x14ac:dyDescent="0.25"/>
    <row r="207" s="37" customFormat="1" x14ac:dyDescent="0.25"/>
    <row r="208" s="37" customFormat="1" x14ac:dyDescent="0.25"/>
    <row r="209" s="37" customFormat="1" x14ac:dyDescent="0.25"/>
    <row r="210" s="37" customFormat="1" x14ac:dyDescent="0.25"/>
    <row r="211" s="37" customFormat="1" x14ac:dyDescent="0.25"/>
    <row r="212" s="37" customFormat="1" x14ac:dyDescent="0.25"/>
    <row r="213" s="37" customFormat="1" x14ac:dyDescent="0.25"/>
    <row r="214" s="37" customFormat="1" x14ac:dyDescent="0.25"/>
    <row r="215" s="37" customFormat="1" x14ac:dyDescent="0.25"/>
    <row r="216" s="37" customFormat="1" x14ac:dyDescent="0.25"/>
    <row r="217" s="37" customFormat="1" x14ac:dyDescent="0.25"/>
    <row r="218" s="37" customFormat="1" x14ac:dyDescent="0.25"/>
    <row r="219" s="37" customFormat="1" x14ac:dyDescent="0.25"/>
    <row r="220" s="37" customFormat="1" x14ac:dyDescent="0.25"/>
    <row r="221" s="37" customFormat="1" x14ac:dyDescent="0.25"/>
    <row r="222" s="37" customFormat="1" x14ac:dyDescent="0.25"/>
    <row r="223" s="37" customFormat="1" x14ac:dyDescent="0.25"/>
    <row r="224" s="37" customFormat="1" x14ac:dyDescent="0.25"/>
    <row r="225" s="37" customFormat="1" x14ac:dyDescent="0.25"/>
    <row r="226" s="37" customFormat="1" x14ac:dyDescent="0.25"/>
    <row r="227" s="37" customFormat="1" x14ac:dyDescent="0.25"/>
    <row r="228" s="37" customFormat="1" x14ac:dyDescent="0.25"/>
    <row r="229" s="37" customFormat="1" x14ac:dyDescent="0.25"/>
    <row r="230" s="37" customFormat="1" x14ac:dyDescent="0.25"/>
    <row r="231" s="37" customFormat="1" x14ac:dyDescent="0.25"/>
    <row r="232" s="37" customFormat="1" x14ac:dyDescent="0.25"/>
    <row r="233" s="37" customFormat="1" x14ac:dyDescent="0.25"/>
    <row r="234" s="37" customFormat="1" x14ac:dyDescent="0.25"/>
    <row r="235" s="37" customFormat="1" x14ac:dyDescent="0.25"/>
    <row r="236" s="37" customFormat="1" x14ac:dyDescent="0.25"/>
    <row r="237" s="37" customFormat="1" x14ac:dyDescent="0.25"/>
    <row r="238" s="37" customFormat="1" x14ac:dyDescent="0.25"/>
    <row r="239" s="37" customFormat="1" x14ac:dyDescent="0.25"/>
    <row r="240" s="37" customFormat="1" x14ac:dyDescent="0.25"/>
    <row r="241" s="37" customFormat="1" x14ac:dyDescent="0.25"/>
    <row r="242" s="37" customFormat="1" x14ac:dyDescent="0.25"/>
    <row r="243" s="37" customFormat="1" x14ac:dyDescent="0.25"/>
    <row r="244" s="37" customFormat="1" x14ac:dyDescent="0.25"/>
    <row r="245" s="37" customFormat="1" x14ac:dyDescent="0.25"/>
    <row r="246" s="37" customFormat="1" x14ac:dyDescent="0.25"/>
    <row r="247" s="37" customFormat="1" x14ac:dyDescent="0.25"/>
    <row r="248" s="37" customFormat="1" x14ac:dyDescent="0.25"/>
    <row r="249" s="37" customFormat="1" x14ac:dyDescent="0.25"/>
    <row r="250" s="37" customFormat="1" x14ac:dyDescent="0.25"/>
    <row r="251" s="37" customFormat="1" x14ac:dyDescent="0.25"/>
    <row r="252" s="37" customFormat="1" x14ac:dyDescent="0.25"/>
    <row r="253" s="37" customFormat="1" x14ac:dyDescent="0.25"/>
    <row r="254" s="37" customFormat="1" x14ac:dyDescent="0.25"/>
    <row r="255" s="37" customFormat="1" x14ac:dyDescent="0.25"/>
    <row r="256" s="37" customFormat="1" x14ac:dyDescent="0.25"/>
    <row r="257" s="37" customFormat="1" x14ac:dyDescent="0.25"/>
    <row r="258" s="37" customFormat="1" x14ac:dyDescent="0.25"/>
    <row r="259" s="37" customFormat="1" x14ac:dyDescent="0.25"/>
    <row r="260" s="37" customFormat="1" x14ac:dyDescent="0.25"/>
    <row r="261" s="37" customFormat="1" x14ac:dyDescent="0.25"/>
    <row r="262" s="37" customFormat="1" x14ac:dyDescent="0.25"/>
    <row r="263" s="37" customFormat="1" x14ac:dyDescent="0.25"/>
    <row r="264" s="37" customFormat="1" x14ac:dyDescent="0.25"/>
    <row r="265" s="37" customFormat="1" x14ac:dyDescent="0.25"/>
    <row r="266" s="37" customFormat="1" x14ac:dyDescent="0.25"/>
    <row r="267" s="37" customFormat="1" x14ac:dyDescent="0.25"/>
    <row r="268" s="37" customFormat="1" x14ac:dyDescent="0.25"/>
    <row r="269" s="37" customFormat="1" x14ac:dyDescent="0.25"/>
    <row r="270" s="37" customFormat="1" x14ac:dyDescent="0.25"/>
    <row r="271" s="37" customFormat="1" x14ac:dyDescent="0.25"/>
    <row r="272" s="37" customFormat="1" x14ac:dyDescent="0.25"/>
    <row r="273" s="37" customFormat="1" x14ac:dyDescent="0.25"/>
    <row r="274" s="37" customFormat="1" x14ac:dyDescent="0.25"/>
    <row r="275" s="37" customFormat="1" x14ac:dyDescent="0.25"/>
    <row r="276" s="37" customFormat="1" x14ac:dyDescent="0.25"/>
    <row r="277" s="37" customFormat="1" x14ac:dyDescent="0.25"/>
    <row r="278" s="37" customFormat="1" x14ac:dyDescent="0.25"/>
    <row r="279" s="37" customFormat="1" x14ac:dyDescent="0.25"/>
    <row r="280" s="37" customFormat="1" x14ac:dyDescent="0.25"/>
    <row r="281" s="37" customFormat="1" x14ac:dyDescent="0.25"/>
    <row r="282" s="37" customFormat="1" x14ac:dyDescent="0.25"/>
    <row r="283" s="37" customFormat="1" x14ac:dyDescent="0.25"/>
    <row r="284" s="37" customFormat="1" x14ac:dyDescent="0.25"/>
    <row r="285" s="37" customFormat="1" x14ac:dyDescent="0.25"/>
    <row r="286" s="37" customFormat="1" x14ac:dyDescent="0.25"/>
    <row r="287" s="37" customFormat="1" x14ac:dyDescent="0.25"/>
    <row r="288" s="37" customFormat="1" x14ac:dyDescent="0.25"/>
    <row r="289" s="37" customFormat="1" x14ac:dyDescent="0.25"/>
    <row r="290" s="37" customFormat="1" x14ac:dyDescent="0.25"/>
    <row r="291" s="37" customFormat="1" x14ac:dyDescent="0.25"/>
    <row r="292" s="37" customFormat="1" x14ac:dyDescent="0.25"/>
    <row r="293" s="37" customFormat="1" x14ac:dyDescent="0.25"/>
    <row r="294" s="37" customFormat="1" x14ac:dyDescent="0.25"/>
    <row r="295" s="37" customFormat="1" x14ac:dyDescent="0.25"/>
    <row r="296" s="37" customFormat="1" x14ac:dyDescent="0.25"/>
    <row r="297" s="37" customFormat="1" x14ac:dyDescent="0.25"/>
    <row r="298" s="37" customFormat="1" x14ac:dyDescent="0.25"/>
    <row r="299" s="37" customFormat="1" x14ac:dyDescent="0.25"/>
    <row r="300" s="37" customFormat="1" x14ac:dyDescent="0.25"/>
    <row r="301" s="37" customFormat="1" x14ac:dyDescent="0.25"/>
    <row r="302" s="37" customFormat="1" x14ac:dyDescent="0.25"/>
    <row r="303" s="37" customFormat="1" x14ac:dyDescent="0.25"/>
    <row r="304" s="37" customFormat="1" x14ac:dyDescent="0.25"/>
    <row r="305" s="37" customFormat="1" x14ac:dyDescent="0.25"/>
    <row r="306" s="37" customFormat="1" x14ac:dyDescent="0.25"/>
    <row r="307" s="37" customFormat="1" x14ac:dyDescent="0.25"/>
    <row r="308" s="37" customFormat="1" x14ac:dyDescent="0.25"/>
    <row r="309" s="37" customFormat="1" x14ac:dyDescent="0.25"/>
    <row r="310" s="37" customFormat="1" x14ac:dyDescent="0.25"/>
    <row r="311" s="37" customFormat="1" x14ac:dyDescent="0.25"/>
    <row r="312" s="37" customFormat="1" x14ac:dyDescent="0.25"/>
    <row r="313" s="37" customFormat="1" x14ac:dyDescent="0.25"/>
    <row r="314" s="37" customFormat="1" x14ac:dyDescent="0.25"/>
    <row r="315" s="37" customFormat="1" x14ac:dyDescent="0.25"/>
    <row r="316" s="37" customFormat="1" x14ac:dyDescent="0.25"/>
    <row r="317" s="37" customFormat="1" x14ac:dyDescent="0.25"/>
    <row r="318" s="37" customFormat="1" x14ac:dyDescent="0.25"/>
    <row r="319" s="37" customFormat="1" x14ac:dyDescent="0.25"/>
    <row r="320" s="37" customFormat="1" x14ac:dyDescent="0.25"/>
    <row r="321" s="37" customFormat="1" x14ac:dyDescent="0.25"/>
    <row r="322" s="37" customFormat="1" x14ac:dyDescent="0.25"/>
    <row r="323" s="37" customFormat="1" x14ac:dyDescent="0.25"/>
    <row r="324" s="37" customFormat="1" x14ac:dyDescent="0.25"/>
    <row r="325" s="37" customFormat="1" x14ac:dyDescent="0.25"/>
    <row r="326" s="37" customFormat="1" x14ac:dyDescent="0.25"/>
    <row r="327" s="37" customFormat="1" x14ac:dyDescent="0.25"/>
    <row r="328" s="37" customFormat="1" x14ac:dyDescent="0.25"/>
    <row r="329" s="37" customFormat="1" x14ac:dyDescent="0.25"/>
    <row r="330" s="37" customFormat="1" x14ac:dyDescent="0.25"/>
    <row r="331" s="37" customFormat="1" x14ac:dyDescent="0.25"/>
    <row r="332" s="37" customFormat="1" x14ac:dyDescent="0.25"/>
    <row r="333" s="37" customFormat="1" x14ac:dyDescent="0.25"/>
    <row r="334" s="37" customFormat="1" x14ac:dyDescent="0.25"/>
    <row r="335" s="37" customFormat="1" x14ac:dyDescent="0.25"/>
    <row r="336" s="37" customFormat="1" x14ac:dyDescent="0.25"/>
    <row r="337" s="37" customFormat="1" x14ac:dyDescent="0.25"/>
    <row r="338" s="37" customFormat="1" x14ac:dyDescent="0.25"/>
    <row r="339" s="37" customFormat="1" x14ac:dyDescent="0.25"/>
    <row r="340" s="37" customFormat="1" x14ac:dyDescent="0.25"/>
    <row r="341" s="37" customFormat="1" x14ac:dyDescent="0.25"/>
    <row r="342" s="37" customFormat="1" x14ac:dyDescent="0.25"/>
    <row r="343" s="37" customFormat="1" x14ac:dyDescent="0.25"/>
    <row r="344" s="37" customFormat="1" x14ac:dyDescent="0.25"/>
    <row r="345" s="37" customFormat="1" x14ac:dyDescent="0.25"/>
    <row r="346" s="37" customFormat="1" x14ac:dyDescent="0.25"/>
    <row r="347" s="37" customFormat="1" x14ac:dyDescent="0.25"/>
    <row r="348" s="37" customFormat="1" x14ac:dyDescent="0.25"/>
    <row r="349" s="37" customFormat="1" x14ac:dyDescent="0.25"/>
    <row r="350" s="37" customFormat="1" x14ac:dyDescent="0.25"/>
    <row r="351" s="37" customFormat="1" x14ac:dyDescent="0.25"/>
    <row r="352" s="37" customFormat="1" x14ac:dyDescent="0.25"/>
    <row r="353" s="37" customFormat="1" x14ac:dyDescent="0.25"/>
    <row r="354" s="37" customFormat="1" x14ac:dyDescent="0.25"/>
    <row r="355" s="37" customFormat="1" x14ac:dyDescent="0.25"/>
    <row r="356" s="37" customFormat="1" x14ac:dyDescent="0.25"/>
    <row r="357" s="37" customFormat="1" x14ac:dyDescent="0.25"/>
    <row r="358" s="37" customFormat="1" x14ac:dyDescent="0.25"/>
    <row r="359" s="37" customFormat="1" x14ac:dyDescent="0.25"/>
    <row r="360" s="37" customFormat="1" x14ac:dyDescent="0.25"/>
    <row r="361" s="37" customFormat="1" x14ac:dyDescent="0.25"/>
    <row r="362" s="37" customFormat="1" x14ac:dyDescent="0.25"/>
    <row r="363" s="37" customFormat="1" x14ac:dyDescent="0.25"/>
    <row r="364" s="37" customFormat="1" x14ac:dyDescent="0.25"/>
    <row r="365" s="37" customFormat="1" x14ac:dyDescent="0.25"/>
    <row r="366" s="37" customFormat="1" x14ac:dyDescent="0.25"/>
    <row r="367" s="37" customFormat="1" x14ac:dyDescent="0.25"/>
    <row r="368" s="37" customFormat="1" x14ac:dyDescent="0.25"/>
    <row r="369" s="37" customFormat="1" x14ac:dyDescent="0.25"/>
    <row r="370" s="37" customFormat="1" x14ac:dyDescent="0.25"/>
    <row r="371" s="37" customFormat="1" x14ac:dyDescent="0.25"/>
    <row r="372" s="37" customFormat="1" x14ac:dyDescent="0.25"/>
    <row r="373" s="37" customFormat="1" x14ac:dyDescent="0.25"/>
    <row r="374" s="37" customFormat="1" x14ac:dyDescent="0.25"/>
    <row r="375" s="37" customFormat="1" x14ac:dyDescent="0.25"/>
    <row r="376" s="37" customFormat="1" x14ac:dyDescent="0.25"/>
    <row r="377" s="37" customFormat="1" x14ac:dyDescent="0.25"/>
    <row r="378" s="37" customFormat="1" x14ac:dyDescent="0.25"/>
    <row r="379" s="37" customFormat="1" x14ac:dyDescent="0.25"/>
    <row r="380" s="37" customFormat="1" x14ac:dyDescent="0.25"/>
    <row r="381" s="37" customFormat="1" x14ac:dyDescent="0.25"/>
    <row r="382" s="37" customFormat="1" x14ac:dyDescent="0.25"/>
    <row r="383" s="37" customFormat="1" x14ac:dyDescent="0.25"/>
    <row r="384" s="37" customFormat="1" x14ac:dyDescent="0.25"/>
    <row r="385" s="37" customFormat="1" x14ac:dyDescent="0.25"/>
    <row r="386" s="37" customFormat="1" x14ac:dyDescent="0.25"/>
    <row r="387" s="37" customFormat="1" x14ac:dyDescent="0.25"/>
    <row r="388" s="37" customFormat="1" x14ac:dyDescent="0.25"/>
    <row r="389" s="37" customFormat="1" x14ac:dyDescent="0.25"/>
    <row r="390" s="37" customFormat="1" x14ac:dyDescent="0.25"/>
    <row r="391" s="37" customFormat="1" x14ac:dyDescent="0.25"/>
    <row r="392" s="37" customFormat="1" x14ac:dyDescent="0.25"/>
    <row r="393" s="37" customFormat="1" x14ac:dyDescent="0.25"/>
    <row r="394" s="37" customFormat="1" x14ac:dyDescent="0.25"/>
    <row r="395" s="37" customFormat="1" x14ac:dyDescent="0.25"/>
    <row r="396" s="37" customFormat="1" x14ac:dyDescent="0.25"/>
    <row r="397" s="37" customFormat="1" x14ac:dyDescent="0.25"/>
    <row r="398" s="37" customFormat="1" x14ac:dyDescent="0.25"/>
    <row r="399" s="37" customFormat="1" x14ac:dyDescent="0.25"/>
    <row r="400" s="37" customFormat="1" x14ac:dyDescent="0.25"/>
    <row r="401" s="37" customFormat="1" x14ac:dyDescent="0.25"/>
    <row r="402" s="37" customFormat="1" x14ac:dyDescent="0.25"/>
    <row r="403" s="37" customFormat="1" x14ac:dyDescent="0.25"/>
    <row r="404" s="37" customFormat="1" x14ac:dyDescent="0.25"/>
    <row r="405" s="37" customFormat="1" x14ac:dyDescent="0.25"/>
    <row r="406" s="37" customFormat="1" x14ac:dyDescent="0.25"/>
    <row r="407" s="37" customFormat="1" x14ac:dyDescent="0.25"/>
    <row r="408" s="37" customFormat="1" x14ac:dyDescent="0.25"/>
    <row r="409" s="37" customFormat="1" x14ac:dyDescent="0.25"/>
    <row r="410" s="37" customFormat="1" x14ac:dyDescent="0.25"/>
    <row r="411" s="37" customFormat="1" x14ac:dyDescent="0.25"/>
    <row r="412" s="37" customFormat="1" x14ac:dyDescent="0.25"/>
    <row r="413" s="37" customFormat="1" x14ac:dyDescent="0.25"/>
    <row r="414" s="37" customFormat="1" x14ac:dyDescent="0.25"/>
    <row r="415" s="37" customFormat="1" x14ac:dyDescent="0.25"/>
    <row r="416" s="37" customFormat="1" x14ac:dyDescent="0.25"/>
    <row r="417" s="37" customFormat="1" x14ac:dyDescent="0.25"/>
    <row r="418" s="37" customFormat="1" x14ac:dyDescent="0.25"/>
    <row r="419" s="37" customFormat="1" x14ac:dyDescent="0.25"/>
    <row r="420" s="37" customFormat="1" x14ac:dyDescent="0.25"/>
    <row r="421" s="37" customFormat="1" x14ac:dyDescent="0.25"/>
    <row r="422" s="37" customFormat="1" x14ac:dyDescent="0.25"/>
    <row r="423" s="37" customFormat="1" x14ac:dyDescent="0.25"/>
    <row r="424" s="37" customFormat="1" x14ac:dyDescent="0.25"/>
    <row r="425" s="37" customFormat="1" x14ac:dyDescent="0.25"/>
    <row r="426" s="37" customFormat="1" x14ac:dyDescent="0.25"/>
    <row r="427" s="37" customFormat="1" x14ac:dyDescent="0.25"/>
    <row r="428" s="37" customFormat="1" x14ac:dyDescent="0.25"/>
    <row r="429" s="37" customFormat="1" x14ac:dyDescent="0.25"/>
    <row r="430" s="37" customFormat="1" x14ac:dyDescent="0.25"/>
    <row r="431" s="37" customFormat="1" x14ac:dyDescent="0.25"/>
    <row r="432" s="37" customFormat="1" x14ac:dyDescent="0.25"/>
    <row r="433" s="37" customFormat="1" x14ac:dyDescent="0.25"/>
    <row r="434" s="37" customFormat="1" x14ac:dyDescent="0.25"/>
    <row r="435" s="37" customFormat="1" x14ac:dyDescent="0.25"/>
    <row r="436" s="37" customFormat="1" x14ac:dyDescent="0.25"/>
    <row r="437" s="37" customFormat="1" x14ac:dyDescent="0.25"/>
    <row r="438" s="37" customFormat="1" x14ac:dyDescent="0.25"/>
    <row r="439" s="37" customFormat="1" x14ac:dyDescent="0.25"/>
    <row r="440" s="37" customFormat="1" x14ac:dyDescent="0.25"/>
    <row r="441" s="37" customFormat="1" x14ac:dyDescent="0.25"/>
    <row r="442" s="37" customFormat="1" x14ac:dyDescent="0.25"/>
    <row r="443" s="37" customFormat="1" x14ac:dyDescent="0.25"/>
    <row r="444" s="37" customFormat="1" x14ac:dyDescent="0.25"/>
    <row r="445" s="37" customFormat="1" x14ac:dyDescent="0.25"/>
    <row r="446" s="37" customFormat="1" x14ac:dyDescent="0.25"/>
    <row r="447" s="37" customFormat="1" x14ac:dyDescent="0.25"/>
    <row r="448" s="37" customFormat="1" x14ac:dyDescent="0.25"/>
    <row r="449" s="37" customFormat="1" x14ac:dyDescent="0.25"/>
    <row r="450" s="37" customFormat="1" x14ac:dyDescent="0.25"/>
    <row r="451" s="37" customFormat="1" x14ac:dyDescent="0.25"/>
    <row r="452" s="37" customFormat="1" x14ac:dyDescent="0.25"/>
    <row r="453" s="37" customFormat="1" x14ac:dyDescent="0.25"/>
    <row r="454" s="37" customFormat="1" x14ac:dyDescent="0.25"/>
    <row r="455" s="37" customFormat="1" x14ac:dyDescent="0.25"/>
    <row r="456" s="37" customFormat="1" x14ac:dyDescent="0.25"/>
    <row r="457" s="37" customFormat="1" x14ac:dyDescent="0.25"/>
    <row r="458" s="37" customFormat="1" x14ac:dyDescent="0.25"/>
    <row r="459" s="37" customFormat="1" x14ac:dyDescent="0.25"/>
    <row r="460" s="37" customFormat="1" x14ac:dyDescent="0.25"/>
    <row r="461" s="37" customFormat="1" x14ac:dyDescent="0.25"/>
    <row r="462" s="37" customFormat="1" x14ac:dyDescent="0.25"/>
    <row r="463" s="37" customFormat="1" x14ac:dyDescent="0.25"/>
    <row r="464" s="37" customFormat="1" x14ac:dyDescent="0.25"/>
    <row r="465" s="37" customFormat="1" x14ac:dyDescent="0.25"/>
    <row r="466" s="37" customFormat="1" x14ac:dyDescent="0.25"/>
    <row r="467" s="37" customFormat="1" x14ac:dyDescent="0.25"/>
    <row r="468" s="37" customFormat="1" x14ac:dyDescent="0.25"/>
    <row r="469" s="37" customFormat="1" x14ac:dyDescent="0.25"/>
    <row r="470" s="37" customFormat="1" x14ac:dyDescent="0.25"/>
    <row r="471" s="37" customFormat="1" x14ac:dyDescent="0.25"/>
    <row r="472" s="37" customFormat="1" x14ac:dyDescent="0.25"/>
    <row r="473" s="37" customFormat="1" x14ac:dyDescent="0.25"/>
    <row r="474" s="37" customFormat="1" x14ac:dyDescent="0.25"/>
    <row r="475" s="37" customFormat="1" x14ac:dyDescent="0.25"/>
    <row r="476" s="37" customFormat="1" x14ac:dyDescent="0.25"/>
    <row r="477" s="37" customFormat="1" x14ac:dyDescent="0.25"/>
    <row r="478" s="37" customFormat="1" x14ac:dyDescent="0.25"/>
    <row r="479" s="37" customFormat="1" x14ac:dyDescent="0.25"/>
    <row r="480" s="37" customFormat="1" x14ac:dyDescent="0.25"/>
    <row r="481" s="37" customFormat="1" x14ac:dyDescent="0.25"/>
    <row r="482" s="37" customFormat="1" x14ac:dyDescent="0.25"/>
    <row r="483" s="37" customFormat="1" x14ac:dyDescent="0.25"/>
    <row r="484" s="37" customFormat="1" x14ac:dyDescent="0.25"/>
    <row r="485" s="37" customFormat="1" x14ac:dyDescent="0.25"/>
    <row r="486" s="37" customFormat="1" x14ac:dyDescent="0.25"/>
    <row r="487" s="37" customFormat="1" x14ac:dyDescent="0.25"/>
    <row r="488" s="37" customFormat="1" x14ac:dyDescent="0.25"/>
    <row r="489" s="37" customFormat="1" x14ac:dyDescent="0.25"/>
    <row r="490" s="37" customFormat="1" x14ac:dyDescent="0.25"/>
    <row r="491" s="37" customFormat="1" x14ac:dyDescent="0.25"/>
    <row r="492" s="37" customFormat="1" x14ac:dyDescent="0.25"/>
    <row r="493" s="37" customFormat="1" x14ac:dyDescent="0.25"/>
    <row r="494" s="37" customFormat="1" x14ac:dyDescent="0.25"/>
    <row r="495" s="37" customFormat="1" x14ac:dyDescent="0.25"/>
    <row r="496" s="37" customFormat="1" x14ac:dyDescent="0.25"/>
    <row r="497" s="37" customFormat="1" x14ac:dyDescent="0.25"/>
    <row r="498" s="37" customFormat="1" x14ac:dyDescent="0.25"/>
    <row r="499" s="37" customFormat="1" x14ac:dyDescent="0.25"/>
    <row r="500" s="37" customFormat="1" x14ac:dyDescent="0.25"/>
    <row r="501" s="37" customFormat="1" x14ac:dyDescent="0.25"/>
    <row r="502" s="37" customFormat="1" x14ac:dyDescent="0.25"/>
    <row r="503" s="37" customFormat="1" x14ac:dyDescent="0.25"/>
    <row r="504" s="37" customFormat="1" x14ac:dyDescent="0.25"/>
    <row r="505" s="37" customFormat="1" x14ac:dyDescent="0.25"/>
    <row r="506" s="37" customFormat="1" x14ac:dyDescent="0.25"/>
    <row r="507" s="37" customFormat="1" x14ac:dyDescent="0.25"/>
    <row r="508" s="37" customFormat="1" x14ac:dyDescent="0.25"/>
    <row r="509" s="37" customFormat="1" x14ac:dyDescent="0.25"/>
    <row r="510" s="37" customFormat="1" x14ac:dyDescent="0.25"/>
    <row r="511" s="37" customFormat="1" x14ac:dyDescent="0.25"/>
    <row r="512" s="37" customFormat="1" x14ac:dyDescent="0.25"/>
    <row r="513" s="37" customFormat="1" x14ac:dyDescent="0.25"/>
    <row r="514" s="37" customFormat="1" x14ac:dyDescent="0.25"/>
    <row r="515" s="37" customFormat="1" x14ac:dyDescent="0.25"/>
    <row r="516" s="37" customFormat="1" x14ac:dyDescent="0.25"/>
    <row r="517" s="37" customFormat="1" x14ac:dyDescent="0.25"/>
    <row r="518" s="37" customFormat="1" x14ac:dyDescent="0.25"/>
    <row r="519" s="37" customFormat="1" x14ac:dyDescent="0.25"/>
    <row r="520" s="37" customFormat="1" x14ac:dyDescent="0.25"/>
    <row r="521" s="37" customFormat="1" x14ac:dyDescent="0.25"/>
    <row r="522" s="37" customFormat="1" x14ac:dyDescent="0.25"/>
    <row r="523" s="37" customFormat="1" x14ac:dyDescent="0.25"/>
    <row r="524" s="37" customFormat="1" x14ac:dyDescent="0.25"/>
    <row r="525" s="37" customFormat="1" x14ac:dyDescent="0.25"/>
    <row r="526" s="37" customFormat="1" x14ac:dyDescent="0.25"/>
    <row r="527" s="37" customFormat="1" x14ac:dyDescent="0.25"/>
    <row r="528" s="37" customFormat="1" x14ac:dyDescent="0.25"/>
    <row r="529" s="37" customFormat="1" x14ac:dyDescent="0.25"/>
    <row r="530" s="37" customFormat="1" x14ac:dyDescent="0.25"/>
    <row r="531" s="37" customFormat="1" x14ac:dyDescent="0.25"/>
    <row r="532" s="37" customFormat="1" x14ac:dyDescent="0.25"/>
    <row r="533" s="37" customFormat="1" x14ac:dyDescent="0.25"/>
    <row r="534" s="37" customFormat="1" x14ac:dyDescent="0.25"/>
    <row r="535" s="37" customFormat="1" x14ac:dyDescent="0.25"/>
    <row r="536" s="37" customFormat="1" x14ac:dyDescent="0.25"/>
    <row r="537" s="37" customFormat="1" x14ac:dyDescent="0.25"/>
    <row r="538" s="37" customFormat="1" x14ac:dyDescent="0.25"/>
    <row r="539" s="37" customFormat="1" x14ac:dyDescent="0.25"/>
    <row r="540" s="37" customFormat="1" x14ac:dyDescent="0.25"/>
    <row r="541" s="37" customFormat="1" x14ac:dyDescent="0.25"/>
    <row r="542" s="37" customFormat="1" x14ac:dyDescent="0.25"/>
    <row r="543" s="37" customFormat="1" x14ac:dyDescent="0.25"/>
    <row r="544" s="37" customFormat="1" x14ac:dyDescent="0.25"/>
    <row r="545" s="37" customFormat="1" x14ac:dyDescent="0.25"/>
    <row r="546" s="37" customFormat="1" x14ac:dyDescent="0.25"/>
    <row r="547" s="37" customFormat="1" x14ac:dyDescent="0.25"/>
    <row r="548" s="37" customFormat="1" x14ac:dyDescent="0.25"/>
    <row r="549" s="37" customFormat="1" x14ac:dyDescent="0.25"/>
    <row r="550" s="37" customFormat="1" x14ac:dyDescent="0.25"/>
    <row r="551" s="37" customFormat="1" x14ac:dyDescent="0.25"/>
    <row r="552" s="37" customFormat="1" x14ac:dyDescent="0.25"/>
    <row r="553" s="37" customFormat="1" x14ac:dyDescent="0.25"/>
    <row r="554" s="37" customFormat="1" x14ac:dyDescent="0.25"/>
    <row r="555" s="37" customFormat="1" x14ac:dyDescent="0.25"/>
    <row r="556" s="37" customFormat="1" x14ac:dyDescent="0.25"/>
    <row r="557" s="37" customFormat="1" x14ac:dyDescent="0.25"/>
    <row r="558" s="37" customFormat="1" x14ac:dyDescent="0.25"/>
    <row r="559" s="37" customFormat="1" x14ac:dyDescent="0.25"/>
    <row r="560" s="37" customFormat="1" x14ac:dyDescent="0.25"/>
    <row r="561" s="37" customFormat="1" x14ac:dyDescent="0.25"/>
    <row r="562" s="37" customFormat="1" x14ac:dyDescent="0.25"/>
    <row r="563" s="37" customFormat="1" x14ac:dyDescent="0.25"/>
    <row r="564" s="37" customFormat="1" x14ac:dyDescent="0.25"/>
    <row r="565" s="37" customFormat="1" x14ac:dyDescent="0.25"/>
    <row r="566" s="37" customFormat="1" x14ac:dyDescent="0.25"/>
    <row r="567" s="37" customFormat="1" x14ac:dyDescent="0.25"/>
    <row r="568" s="37" customFormat="1" x14ac:dyDescent="0.25"/>
    <row r="569" s="37" customFormat="1" x14ac:dyDescent="0.25"/>
    <row r="570" s="37" customFormat="1" x14ac:dyDescent="0.25"/>
    <row r="571" s="37" customFormat="1" x14ac:dyDescent="0.25"/>
    <row r="572" s="37" customFormat="1" x14ac:dyDescent="0.25"/>
    <row r="573" s="37" customFormat="1" x14ac:dyDescent="0.25"/>
    <row r="574" s="37" customFormat="1" x14ac:dyDescent="0.25"/>
    <row r="575" s="37" customFormat="1" x14ac:dyDescent="0.25"/>
    <row r="576" s="37" customFormat="1" x14ac:dyDescent="0.25"/>
    <row r="577" s="37" customFormat="1" x14ac:dyDescent="0.25"/>
    <row r="578" s="37" customFormat="1" x14ac:dyDescent="0.25"/>
    <row r="579" s="37" customFormat="1" x14ac:dyDescent="0.25"/>
    <row r="580" s="37" customFormat="1" x14ac:dyDescent="0.25"/>
    <row r="581" s="37" customFormat="1" x14ac:dyDescent="0.25"/>
    <row r="582" s="37" customFormat="1" x14ac:dyDescent="0.25"/>
    <row r="583" s="37" customFormat="1" x14ac:dyDescent="0.25"/>
    <row r="584" s="37" customFormat="1" x14ac:dyDescent="0.25"/>
    <row r="585" s="37" customFormat="1" x14ac:dyDescent="0.25"/>
    <row r="586" s="37" customFormat="1" x14ac:dyDescent="0.25"/>
    <row r="587" s="37" customFormat="1" x14ac:dyDescent="0.25"/>
    <row r="588" s="37" customFormat="1" x14ac:dyDescent="0.25"/>
    <row r="589" s="37" customFormat="1" x14ac:dyDescent="0.25"/>
    <row r="590" s="37" customFormat="1" x14ac:dyDescent="0.25"/>
    <row r="591" s="37" customFormat="1" x14ac:dyDescent="0.25"/>
    <row r="592" s="37" customFormat="1" x14ac:dyDescent="0.25"/>
    <row r="593" spans="2:9" s="37" customFormat="1" x14ac:dyDescent="0.25"/>
    <row r="594" spans="2:9" s="37" customFormat="1" x14ac:dyDescent="0.25"/>
    <row r="595" spans="2:9" s="37" customFormat="1" x14ac:dyDescent="0.25">
      <c r="B595" s="4"/>
      <c r="C595" s="4"/>
      <c r="D595" s="4"/>
      <c r="E595" s="4"/>
      <c r="F595" s="4"/>
      <c r="G595" s="4"/>
      <c r="H595" s="4"/>
      <c r="I595" s="4"/>
    </row>
    <row r="596" spans="2:9" s="37" customFormat="1" x14ac:dyDescent="0.25">
      <c r="B596" s="4"/>
      <c r="C596" s="4"/>
      <c r="D596" s="4"/>
      <c r="E596" s="4"/>
      <c r="F596" s="4"/>
      <c r="G596" s="4"/>
      <c r="H596" s="4"/>
      <c r="I596" s="4"/>
    </row>
  </sheetData>
  <sheetProtection algorithmName="SHA-512" hashValue="nedimVb+2hNmmiUOA3tvGGE65/SG5Avs2TcINtuXcVEKj+xBCdTkwLWO4MCriFBdgSG7ydYqUJX+F+e4r3LwrQ==" saltValue="R4nVjHXdDbNhnqFY2/gD7w==" spinCount="100000" sheet="1" formatCells="0" formatColumns="0" formatRows="0" insertColumns="0" insertRows="0" insertHyperlinks="0" deleteColumns="0" deleteRows="0" selectLockedCells="1" sort="0" autoFilter="0" pivotTables="0"/>
  <mergeCells count="20">
    <mergeCell ref="G16:I16"/>
    <mergeCell ref="C4:I4"/>
    <mergeCell ref="C5:I5"/>
    <mergeCell ref="C6:I6"/>
    <mergeCell ref="C18:I18"/>
    <mergeCell ref="B8:E8"/>
    <mergeCell ref="B10:C10"/>
    <mergeCell ref="G10:I10"/>
    <mergeCell ref="G12:I12"/>
    <mergeCell ref="G13:I13"/>
    <mergeCell ref="G14:I14"/>
    <mergeCell ref="B28:C28"/>
    <mergeCell ref="I24:K26"/>
    <mergeCell ref="B19:C19"/>
    <mergeCell ref="B24:C24"/>
    <mergeCell ref="B26:C26"/>
    <mergeCell ref="E24:G24"/>
    <mergeCell ref="E26:G26"/>
    <mergeCell ref="B20:C20"/>
    <mergeCell ref="B21:C21"/>
  </mergeCells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749B94E199048BD43EEF0122A0A9C" ma:contentTypeVersion="10" ma:contentTypeDescription="Create a new document." ma:contentTypeScope="" ma:versionID="99765a2c71b40da97a5dceaa278d7579">
  <xsd:schema xmlns:xsd="http://www.w3.org/2001/XMLSchema" xmlns:xs="http://www.w3.org/2001/XMLSchema" xmlns:p="http://schemas.microsoft.com/office/2006/metadata/properties" xmlns:ns2="a7618807-c949-4c2c-853f-9b7ec2c75337" targetNamespace="http://schemas.microsoft.com/office/2006/metadata/properties" ma:root="true" ma:fieldsID="2a8c9025f80382688d5cd3b52f1874f4" ns2:_="">
    <xsd:import namespace="a7618807-c949-4c2c-853f-9b7ec2c753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18807-c949-4c2c-853f-9b7ec2c75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3D5580-BA33-49EB-9366-186A2F6B4B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478FF1-1B30-418B-9E93-BB20D8BBC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618807-c949-4c2c-853f-9b7ec2c753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590242-CC57-4D41-9708-82512DD9CEE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online media</vt:lpstr>
      <vt:lpstr>'Prijzenblad online media'!Afdrukbereik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Michelotti (Tenderplan)</dc:creator>
  <cp:keywords/>
  <dc:description/>
  <cp:lastModifiedBy>Arkesteijn, W.A.F. (Winny)</cp:lastModifiedBy>
  <cp:revision/>
  <dcterms:created xsi:type="dcterms:W3CDTF">2011-03-08T13:38:52Z</dcterms:created>
  <dcterms:modified xsi:type="dcterms:W3CDTF">2021-05-11T13:02:21Z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0x010100C61749B94E199048BD43EEF0122A0A9C</vt:lpwstr>
  </property>
</Properties>
</file>