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2e74cf033394555/Documenten/Kuperus Inkoopadvies/01 Projecten/2021/WSD/1. Vervoer/04 Aanbesteding/1e NvI/"/>
    </mc:Choice>
  </mc:AlternateContent>
  <xr:revisionPtr revIDLastSave="20" documentId="13_ncr:1_{75AAA007-4C1A-4F04-8693-E1A6A2993D55}" xr6:coauthVersionLast="46" xr6:coauthVersionMax="46" xr10:uidLastSave="{B50D311B-1E55-4820-80FB-169F205D7C6F}"/>
  <bookViews>
    <workbookView xWindow="-120" yWindow="-120" windowWidth="20730" windowHeight="11160" xr2:uid="{00000000-000D-0000-FFFF-FFFF00000000}"/>
  </bookViews>
  <sheets>
    <sheet name="Tarieve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4" i="3"/>
  <c r="F13" i="3"/>
  <c r="F11" i="3"/>
  <c r="F10" i="3"/>
  <c r="F19" i="3"/>
  <c r="F21" i="3" l="1"/>
</calcChain>
</file>

<file path=xl/sharedStrings.xml><?xml version="1.0" encoding="utf-8"?>
<sst xmlns="http://schemas.openxmlformats.org/spreadsheetml/2006/main" count="23" uniqueCount="22">
  <si>
    <t>weegfactor</t>
  </si>
  <si>
    <t>gewogen Prijs</t>
  </si>
  <si>
    <t xml:space="preserve">Prijzen en tarieven </t>
  </si>
  <si>
    <t xml:space="preserve">Prijs in Euro excl. BTW </t>
  </si>
  <si>
    <t>Toelichting</t>
  </si>
  <si>
    <t>Aleen de gele velden vullen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</si>
  <si>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</si>
  <si>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</si>
  <si>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</si>
  <si>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</si>
  <si>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</si>
  <si>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</si>
  <si>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kilometers / jaar</t>
  </si>
  <si>
    <t>Huurtarief per maand taxibus blauw kenteken excl. chauffeur bij inzet met WSD chauffeur</t>
  </si>
  <si>
    <t>Huurtarief per maand taxibus geel kenteken excl. chauffeur incl. gereden kilometers</t>
  </si>
  <si>
    <t>Huurtarief tper maand taxibus geel kenteken excl. chauffeur incl. gereden kilometers</t>
  </si>
  <si>
    <t xml:space="preserve">Bijlage 5 Prijzenblad </t>
  </si>
  <si>
    <t>Totaal Fictieve Huursom</t>
  </si>
  <si>
    <t>Huurtarief per maand rolstoelbus blauw kenteken excl. chauffeur bij inzet met WSD chauffeur</t>
  </si>
  <si>
    <t>Huurtarief per maand rolstoelbusbus blauw kenteken excl. chauffeur bij inzet met WSD chauffeur</t>
  </si>
  <si>
    <t>Versie V2- 13-04-2021</t>
  </si>
  <si>
    <t xml:space="preserve">Tarief per inzet kilometer taxibus blauw kenteken incl. chauffeur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</si>
</sst>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0ECF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5" fontId="2" fillId="0" borderId="0" xfId="0" applyNumberFormat="1" applyFont="1" applyBorder="1"/>
    <xf numFmtId="164" fontId="2" fillId="0" borderId="3" xfId="1" applyFont="1" applyBorder="1"/>
    <xf numFmtId="0" fontId="0" fillId="2" borderId="6" xfId="0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164" fontId="2" fillId="3" borderId="4" xfId="1" applyFont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164" fontId="3" fillId="0" borderId="0" xfId="1" applyFont="1" applyBorder="1"/>
    <xf numFmtId="164" fontId="2" fillId="0" borderId="4" xfId="1" applyFont="1" applyFill="1" applyBorder="1"/>
    <xf numFmtId="3" fontId="2" fillId="0" borderId="0" xfId="0" applyNumberFormat="1" applyFont="1" applyBorder="1" applyAlignment="1">
      <alignment horizontal="center"/>
    </xf>
    <xf numFmtId="164" fontId="2" fillId="3" borderId="10" xfId="1" applyFont="1" applyFill="1" applyBorder="1"/>
    <xf numFmtId="0" fontId="2" fillId="0" borderId="12" xfId="0" applyFont="1" applyBorder="1"/>
    <xf numFmtId="1" fontId="2" fillId="0" borderId="12" xfId="0" applyNumberFormat="1" applyFont="1" applyBorder="1"/>
    <xf numFmtId="164" fontId="3" fillId="0" borderId="13" xfId="1" applyFont="1" applyBorder="1"/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0" xfId="0" applyFont="1" applyBorder="1"/>
    <xf numFmtId="0" fontId="7" fillId="0" borderId="0" xfId="0" applyFont="1" applyBorder="1"/>
    <xf numFmtId="0" fontId="6" fillId="2" borderId="5" xfId="0" applyFont="1" applyFill="1" applyBorder="1"/>
    <xf numFmtId="0" fontId="7" fillId="2" borderId="8" xfId="0" applyFont="1" applyFill="1" applyBorder="1"/>
    <xf numFmtId="0" fontId="7" fillId="0" borderId="2" xfId="0" applyFont="1" applyBorder="1" applyAlignment="1">
      <alignment wrapText="1"/>
    </xf>
    <xf numFmtId="0" fontId="6" fillId="0" borderId="11" xfId="0" applyFont="1" applyBorder="1" applyAlignment="1">
      <alignment horizontal="right"/>
    </xf>
    <xf numFmtId="0" fontId="8" fillId="0" borderId="0" xfId="0" applyFont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0" fontId="6" fillId="2" borderId="6" xfId="0" applyFont="1" applyFill="1" applyBorder="1"/>
    <xf numFmtId="0" fontId="7" fillId="2" borderId="1" xfId="0" applyFont="1" applyFill="1" applyBorder="1"/>
    <xf numFmtId="0" fontId="7" fillId="0" borderId="0" xfId="0" applyFont="1" applyBorder="1" applyAlignment="1">
      <alignment wrapText="1"/>
    </xf>
    <xf numFmtId="0" fontId="6" fillId="0" borderId="12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 wrapText="1"/>
    </xf>
    <xf numFmtId="164" fontId="2" fillId="0" borderId="10" xfId="1" applyFont="1" applyFill="1" applyBorder="1"/>
    <xf numFmtId="0" fontId="1" fillId="0" borderId="4" xfId="0" applyFont="1" applyBorder="1" applyAlignment="1">
      <alignment vertical="center"/>
    </xf>
    <xf numFmtId="0" fontId="0" fillId="0" borderId="4" xfId="0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0" fillId="0" borderId="12" xfId="0" applyBorder="1" applyAlignment="1"/>
    <xf numFmtId="0" fontId="0" fillId="0" borderId="13" xfId="0" applyBorder="1" applyAlignment="1"/>
    <xf numFmtId="0" fontId="1" fillId="0" borderId="14" xfId="0" applyFont="1" applyBorder="1" applyAlignment="1">
      <alignment vertical="center"/>
    </xf>
    <xf numFmtId="0" fontId="0" fillId="0" borderId="14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abSelected="1" topLeftCell="A11" zoomScale="90" zoomScaleNormal="90" workbookViewId="0">
      <selection activeCell="L17" sqref="L17"/>
    </sheetView>
  </sheetViews>
  <sheetFormatPr defaultRowHeight="15" x14ac:dyDescent="0.25"/>
  <cols>
    <col min="2" max="2" width="61" style="1" customWidth="1"/>
    <col min="3" max="3" width="20" style="1" customWidth="1"/>
    <col min="4" max="4" width="13.85546875" customWidth="1"/>
    <col min="5" max="5" width="10.42578125" customWidth="1"/>
    <col min="6" max="6" width="16.42578125" bestFit="1" customWidth="1"/>
  </cols>
  <sheetData>
    <row r="1" spans="2:11" ht="23.25" x14ac:dyDescent="0.35">
      <c r="B1" s="28" t="s">
        <v>16</v>
      </c>
      <c r="C1" s="28"/>
    </row>
    <row r="2" spans="2:11" ht="15" customHeight="1" x14ac:dyDescent="0.25">
      <c r="B2" s="22" t="s">
        <v>20</v>
      </c>
      <c r="C2" s="22"/>
    </row>
    <row r="3" spans="2:11" ht="15" customHeight="1" x14ac:dyDescent="0.25">
      <c r="B3" s="22"/>
      <c r="C3" s="22"/>
    </row>
    <row r="4" spans="2:11" ht="15" customHeight="1" x14ac:dyDescent="0.25">
      <c r="B4" s="22" t="s">
        <v>4</v>
      </c>
      <c r="C4" s="22"/>
    </row>
    <row r="5" spans="2:11" ht="15" customHeight="1" x14ac:dyDescent="0.25">
      <c r="B5" s="23" t="s">
        <v>5</v>
      </c>
      <c r="C5" s="23"/>
    </row>
    <row r="6" spans="2:11" ht="15" customHeight="1" x14ac:dyDescent="0.25">
      <c r="B6" s="11"/>
      <c r="C6" s="11"/>
    </row>
    <row r="8" spans="2:11" x14ac:dyDescent="0.25">
      <c r="B8" s="24" t="s">
        <v>2</v>
      </c>
      <c r="C8" s="31"/>
      <c r="D8" s="4"/>
      <c r="E8" s="5"/>
      <c r="F8" s="6"/>
      <c r="G8" s="1"/>
      <c r="H8" s="1"/>
      <c r="I8" s="1"/>
      <c r="J8" s="1"/>
      <c r="K8" s="1"/>
    </row>
    <row r="9" spans="2:11" ht="21" x14ac:dyDescent="0.25">
      <c r="B9" s="25"/>
      <c r="C9" s="32" t="s">
        <v>12</v>
      </c>
      <c r="D9" s="7" t="s">
        <v>3</v>
      </c>
      <c r="E9" s="7" t="s">
        <v>0</v>
      </c>
      <c r="F9" s="8" t="s">
        <v>1</v>
      </c>
      <c r="G9" s="1"/>
      <c r="H9" s="1"/>
      <c r="I9" s="1"/>
      <c r="J9" s="1"/>
      <c r="K9" s="1"/>
    </row>
    <row r="10" spans="2:11" ht="30" x14ac:dyDescent="0.25">
      <c r="B10" s="26" t="s">
        <v>14</v>
      </c>
      <c r="C10" s="35">
        <v>30000</v>
      </c>
      <c r="D10" s="9"/>
      <c r="E10" s="14">
        <v>72</v>
      </c>
      <c r="F10" s="3">
        <f>0.5*D10*E10</f>
        <v>0</v>
      </c>
      <c r="G10" s="1"/>
      <c r="H10" s="1"/>
      <c r="I10" s="1"/>
      <c r="J10" s="1"/>
      <c r="K10" s="1"/>
    </row>
    <row r="11" spans="2:11" ht="30" x14ac:dyDescent="0.25">
      <c r="B11" s="26" t="s">
        <v>15</v>
      </c>
      <c r="C11" s="35">
        <v>50000</v>
      </c>
      <c r="D11" s="9"/>
      <c r="E11" s="14">
        <v>72</v>
      </c>
      <c r="F11" s="3">
        <f>0.5*D11*E11</f>
        <v>0</v>
      </c>
      <c r="G11" s="1"/>
      <c r="H11" s="1"/>
      <c r="I11" s="1"/>
      <c r="J11" s="1"/>
      <c r="K11" s="1"/>
    </row>
    <row r="12" spans="2:11" x14ac:dyDescent="0.25">
      <c r="B12" s="26"/>
      <c r="C12" s="35"/>
      <c r="D12" s="13"/>
      <c r="E12" s="14"/>
      <c r="F12" s="3"/>
      <c r="G12" s="1"/>
      <c r="H12" s="1"/>
      <c r="I12" s="1"/>
      <c r="J12" s="1"/>
      <c r="K12" s="1"/>
    </row>
    <row r="13" spans="2:11" ht="30" customHeight="1" x14ac:dyDescent="0.25">
      <c r="B13" s="26" t="s">
        <v>13</v>
      </c>
      <c r="C13" s="35">
        <v>30000</v>
      </c>
      <c r="D13" s="9"/>
      <c r="E13" s="14">
        <v>96</v>
      </c>
      <c r="F13" s="3">
        <f>0.5*D13*E13</f>
        <v>0</v>
      </c>
      <c r="G13" s="1"/>
      <c r="H13" s="1"/>
      <c r="I13" s="1"/>
      <c r="J13" s="1"/>
      <c r="K13" s="1"/>
    </row>
    <row r="14" spans="2:11" ht="30" x14ac:dyDescent="0.25">
      <c r="B14" s="26" t="s">
        <v>13</v>
      </c>
      <c r="C14" s="35">
        <v>50000</v>
      </c>
      <c r="D14" s="9"/>
      <c r="E14" s="14">
        <v>96</v>
      </c>
      <c r="F14" s="3">
        <f>0.5*D14*E14</f>
        <v>0</v>
      </c>
      <c r="G14" s="1"/>
      <c r="H14" s="1"/>
      <c r="I14" s="1"/>
      <c r="J14" s="1"/>
      <c r="K14" s="1"/>
    </row>
    <row r="15" spans="2:11" x14ac:dyDescent="0.25">
      <c r="B15" s="26"/>
      <c r="C15" s="35"/>
      <c r="D15" s="36"/>
      <c r="E15" s="14"/>
      <c r="F15" s="3"/>
      <c r="G15" s="1"/>
      <c r="H15" s="1"/>
      <c r="I15" s="1"/>
      <c r="J15" s="1"/>
      <c r="K15" s="1"/>
    </row>
    <row r="16" spans="2:11" ht="30" x14ac:dyDescent="0.25">
      <c r="B16" s="26" t="s">
        <v>18</v>
      </c>
      <c r="C16" s="35">
        <v>30000</v>
      </c>
      <c r="D16" s="15"/>
      <c r="E16" s="14">
        <v>24</v>
      </c>
      <c r="F16" s="3">
        <f>0.5*D16*E16</f>
        <v>0</v>
      </c>
      <c r="G16" s="1"/>
      <c r="H16" s="1"/>
      <c r="I16" s="1"/>
      <c r="J16" s="1"/>
      <c r="K16" s="1"/>
    </row>
    <row r="17" spans="2:11" ht="30" x14ac:dyDescent="0.25">
      <c r="B17" s="26" t="s">
        <v>19</v>
      </c>
      <c r="C17" s="35">
        <v>50000</v>
      </c>
      <c r="D17" s="15"/>
      <c r="E17" s="14">
        <v>24</v>
      </c>
      <c r="F17" s="3">
        <f>0.5*D17*E17</f>
        <v>0</v>
      </c>
      <c r="G17" s="1"/>
      <c r="H17" s="1"/>
      <c r="I17" s="1"/>
      <c r="J17" s="1"/>
      <c r="K17" s="1"/>
    </row>
    <row r="18" spans="2:11" x14ac:dyDescent="0.25">
      <c r="B18" s="26"/>
      <c r="C18" s="35"/>
      <c r="D18" s="36"/>
      <c r="E18" s="14"/>
      <c r="F18" s="3"/>
      <c r="G18" s="1"/>
      <c r="H18" s="1"/>
      <c r="I18" s="1"/>
      <c r="J18" s="1"/>
      <c r="K18" s="1"/>
    </row>
    <row r="19" spans="2:11" x14ac:dyDescent="0.25">
      <c r="B19" s="26" t="s">
        <v>21</v>
      </c>
      <c r="C19" s="33"/>
      <c r="D19" s="15"/>
      <c r="E19" s="29">
        <v>15000</v>
      </c>
      <c r="F19" s="3">
        <f t="shared" ref="F19" si="0">D19*E19</f>
        <v>0</v>
      </c>
      <c r="G19" s="1"/>
      <c r="H19" s="1"/>
      <c r="I19" s="1"/>
      <c r="J19" s="1"/>
      <c r="K19" s="1"/>
    </row>
    <row r="20" spans="2:11" ht="15.75" thickBot="1" x14ac:dyDescent="0.3">
      <c r="B20" s="26"/>
      <c r="C20" s="33"/>
      <c r="D20" s="36"/>
      <c r="E20" s="14"/>
      <c r="F20" s="3"/>
      <c r="G20" s="1"/>
      <c r="H20" s="1"/>
      <c r="I20" s="1"/>
      <c r="J20" s="1"/>
      <c r="K20" s="1"/>
    </row>
    <row r="21" spans="2:11" ht="15.75" thickBot="1" x14ac:dyDescent="0.3">
      <c r="B21" s="27" t="s">
        <v>17</v>
      </c>
      <c r="C21" s="34"/>
      <c r="D21" s="16"/>
      <c r="E21" s="17"/>
      <c r="F21" s="18">
        <f>SUM(F10:F20)</f>
        <v>0</v>
      </c>
      <c r="G21" s="1"/>
      <c r="H21" s="1"/>
      <c r="I21" s="1"/>
      <c r="J21" s="1"/>
      <c r="K21" s="1"/>
    </row>
    <row r="22" spans="2:11" x14ac:dyDescent="0.25">
      <c r="D22" s="1"/>
      <c r="E22" s="1"/>
      <c r="F22" s="1"/>
      <c r="G22" s="1"/>
      <c r="H22" s="30"/>
      <c r="I22" s="1"/>
      <c r="J22" s="1"/>
      <c r="K22" s="1"/>
    </row>
    <row r="23" spans="2:11" x14ac:dyDescent="0.25"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9"/>
      <c r="C24" s="19"/>
      <c r="D24" s="11"/>
      <c r="E24" s="2"/>
      <c r="F24" s="12"/>
    </row>
    <row r="25" spans="2:11" x14ac:dyDescent="0.25">
      <c r="B25" s="10"/>
      <c r="C25" s="10"/>
      <c r="D25" s="11"/>
      <c r="E25" s="2"/>
      <c r="F25" s="12"/>
    </row>
    <row r="26" spans="2:11" ht="15.75" thickBot="1" x14ac:dyDescent="0.3">
      <c r="B26" s="10"/>
      <c r="C26" s="10"/>
      <c r="D26" s="11"/>
      <c r="E26" s="2"/>
      <c r="F26" s="12"/>
    </row>
    <row r="27" spans="2:11" ht="15.75" thickBot="1" x14ac:dyDescent="0.3">
      <c r="B27" s="39" t="s">
        <v>6</v>
      </c>
      <c r="C27" s="40"/>
      <c r="D27" s="40"/>
      <c r="E27" s="41"/>
      <c r="F27" s="42"/>
    </row>
    <row r="28" spans="2:11" x14ac:dyDescent="0.25">
      <c r="B28" s="21" t="s">
        <v>7</v>
      </c>
      <c r="C28" s="21"/>
      <c r="D28" s="43"/>
      <c r="E28" s="44"/>
      <c r="F28" s="44"/>
    </row>
    <row r="29" spans="2:11" x14ac:dyDescent="0.25">
      <c r="B29" s="20" t="s">
        <v>8</v>
      </c>
      <c r="C29" s="20"/>
      <c r="D29" s="37"/>
      <c r="E29" s="38"/>
      <c r="F29" s="38"/>
    </row>
    <row r="30" spans="2:11" x14ac:dyDescent="0.25">
      <c r="B30" s="20" t="s">
        <v>9</v>
      </c>
      <c r="C30" s="20"/>
      <c r="D30" s="37"/>
      <c r="E30" s="38"/>
      <c r="F30" s="38"/>
    </row>
    <row r="31" spans="2:11" ht="44.25" customHeight="1" x14ac:dyDescent="0.25">
      <c r="B31" s="20" t="s">
        <v>10</v>
      </c>
      <c r="C31" s="20"/>
      <c r="D31" s="37"/>
      <c r="E31" s="38"/>
      <c r="F31" s="38"/>
    </row>
    <row r="32" spans="2:11" x14ac:dyDescent="0.25">
      <c r="B32" s="20" t="s">
        <v>11</v>
      </c>
      <c r="C32" s="20"/>
      <c r="D32" s="37"/>
      <c r="E32" s="38"/>
      <c r="F32" s="38"/>
    </row>
  </sheetData>
  <mergeCells count="6">
    <mergeCell ref="D32:F32"/>
    <mergeCell ref="B27:F27"/>
    <mergeCell ref="D28:F28"/>
    <mergeCell ref="D29:F29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Kuperus, G.J. (Gert)</dc:creator>
  <cp:lastModifiedBy>Gert Kuperus</cp:lastModifiedBy>
  <cp:lastPrinted>2014-06-10T09:10:05Z</cp:lastPrinted>
  <dcterms:created xsi:type="dcterms:W3CDTF">2014-06-05T12:35:58Z</dcterms:created>
  <dcterms:modified xsi:type="dcterms:W3CDTF">2021-04-12T08:55:47Z</dcterms:modified>
</cp:coreProperties>
</file>