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VDHAABFPS01\CompendaArchief$\CRMAlphaAdviesBureauDB\Archief\00020000\"/>
    </mc:Choice>
  </mc:AlternateContent>
  <xr:revisionPtr revIDLastSave="0" documentId="13_ncr:1_{6958947B-7DD2-4FB8-9E38-0879AAC5B95D}" xr6:coauthVersionLast="46" xr6:coauthVersionMax="46" xr10:uidLastSave="{00000000-0000-0000-0000-000000000000}"/>
  <bookViews>
    <workbookView xWindow="-120" yWindow="-120" windowWidth="29040" windowHeight="15840" activeTab="1" xr2:uid="{00000000-000D-0000-FFFF-FFFF00000000}"/>
  </bookViews>
  <sheets>
    <sheet name="Basisgegevens" sheetId="5" r:id="rId1"/>
    <sheet name="Totaalblad" sheetId="2" r:id="rId2"/>
    <sheet name="1. Chromebooks" sheetId="3" r:id="rId3"/>
    <sheet name="2. Laptops" sheetId="6" r:id="rId4"/>
    <sheet name="3. Desktop" sheetId="7" r:id="rId5"/>
    <sheet name="4. iPads" sheetId="8" r:id="rId6"/>
    <sheet name="5. Accessoires" sheetId="9" r:id="rId7"/>
    <sheet name="6. Reparatietarieven" sheetId="10" r:id="rId8"/>
  </sheets>
  <definedNames>
    <definedName name="Print_Area" localSheetId="1">Totaalblad!#REF!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 l="1"/>
  <c r="E15" i="2"/>
  <c r="C15" i="2"/>
  <c r="E6" i="10"/>
  <c r="E5" i="10"/>
  <c r="E4" i="10"/>
  <c r="E8" i="2"/>
  <c r="D14" i="2"/>
  <c r="E14" i="2" s="1"/>
  <c r="D13" i="2"/>
  <c r="E13" i="2" s="1"/>
  <c r="D12" i="2"/>
  <c r="E12" i="2" s="1"/>
  <c r="D11" i="2"/>
  <c r="E11" i="2" s="1"/>
  <c r="D10" i="2"/>
  <c r="E10" i="2" s="1"/>
  <c r="D9" i="2"/>
  <c r="E9" i="2" s="1"/>
  <c r="D8" i="2"/>
  <c r="B14" i="2" l="1"/>
  <c r="B13" i="2"/>
  <c r="B12" i="2"/>
  <c r="B11" i="2"/>
  <c r="B10" i="2"/>
  <c r="B9" i="2"/>
</calcChain>
</file>

<file path=xl/sharedStrings.xml><?xml version="1.0" encoding="utf-8"?>
<sst xmlns="http://schemas.openxmlformats.org/spreadsheetml/2006/main" count="227" uniqueCount="148">
  <si>
    <t>Opslagpercentage</t>
  </si>
  <si>
    <t>Gunningsprijs</t>
  </si>
  <si>
    <t xml:space="preserve">Chromebooks </t>
  </si>
  <si>
    <t>Technische Specificatie</t>
  </si>
  <si>
    <t xml:space="preserve">Omschrijving </t>
  </si>
  <si>
    <t>Indien afwijkend, dan groter dan minimaal!</t>
  </si>
  <si>
    <t>Geschikt voor</t>
  </si>
  <si>
    <t>Ruggedized (is geschikt voor kinderen); kwalitatief stevig toetsenbord</t>
  </si>
  <si>
    <t>Licentie</t>
  </si>
  <si>
    <t>Scherm</t>
  </si>
  <si>
    <t>Batterij</t>
  </si>
  <si>
    <t>Garantie en service</t>
  </si>
  <si>
    <t>Garantie</t>
  </si>
  <si>
    <t>Reparatieservice</t>
  </si>
  <si>
    <t>Administratie</t>
  </si>
  <si>
    <t xml:space="preserve">Eisen leverancier </t>
  </si>
  <si>
    <t>Prijzen Chromebooks</t>
  </si>
  <si>
    <t>Omvang/grote</t>
  </si>
  <si>
    <t xml:space="preserve">Materiaal </t>
  </si>
  <si>
    <t>Afsluitbaar</t>
  </si>
  <si>
    <t xml:space="preserve">Stroom </t>
  </si>
  <si>
    <t>Aansluitingen</t>
  </si>
  <si>
    <t>Kabels</t>
  </si>
  <si>
    <t>Prijzen Oplaadkast</t>
  </si>
  <si>
    <t xml:space="preserve">Totaal </t>
  </si>
  <si>
    <t>Onderdeel</t>
  </si>
  <si>
    <t>Basisgegevens Contract</t>
  </si>
  <si>
    <t>Naam Opdrachtgever</t>
  </si>
  <si>
    <t>Vestigingsplaats Opdrachtgever</t>
  </si>
  <si>
    <t>Kvk-nummer</t>
  </si>
  <si>
    <t>Naam tekenbevoegde opdrachtgever voor contract</t>
  </si>
  <si>
    <t>Functie:</t>
  </si>
  <si>
    <t>Alpha Adviesbureau</t>
  </si>
  <si>
    <t>Volledige naam Inschrijver (Handelsnaam KvK)</t>
  </si>
  <si>
    <t>Vestigingsplaats Inschrijver (KvK)</t>
  </si>
  <si>
    <t>KvK-nummer</t>
  </si>
  <si>
    <t>Tekenbevoegde voor overeenkomt</t>
  </si>
  <si>
    <t>Functie</t>
  </si>
  <si>
    <t>Contactpersoon offerte</t>
  </si>
  <si>
    <t>Telefoonnummer Kantoor</t>
  </si>
  <si>
    <t>Postadres Kantoor</t>
  </si>
  <si>
    <t>PC + Woonplaats Kantoor</t>
  </si>
  <si>
    <t>Mobielnummer contactpersoon offerte</t>
  </si>
  <si>
    <t>E-mail adres contactpersoon offerte</t>
  </si>
  <si>
    <t>Onderdelen</t>
  </si>
  <si>
    <t>Minimaal 12 uur batterijlading</t>
  </si>
  <si>
    <t>Google-licentie meegeleverd</t>
  </si>
  <si>
    <t>Leverancier houdt onderdelen op voorraad gedurende de levensduur van de geleverde apparatuur.</t>
  </si>
  <si>
    <t xml:space="preserve">Programma van Eisen: Chromebooks </t>
  </si>
  <si>
    <t>Prijzenblad t.b.v. de gunning</t>
  </si>
  <si>
    <t>2 jaar volledige garantie.</t>
  </si>
  <si>
    <t>Programma van Eisen: Laptop</t>
  </si>
  <si>
    <t>Model</t>
  </si>
  <si>
    <t>Materiaal</t>
  </si>
  <si>
    <t>Metaal of soortgelijk</t>
  </si>
  <si>
    <t>Kabel voor stroomvoorziening is mee geleverd</t>
  </si>
  <si>
    <t>Leverancier is gecertificeerd partner van het aangeboden merk laptop.</t>
  </si>
  <si>
    <t>Prijzen Laptop</t>
  </si>
  <si>
    <t>Formaat</t>
  </si>
  <si>
    <t>Full HD en Anti reflectielaag</t>
  </si>
  <si>
    <t>Kijkhoek</t>
  </si>
  <si>
    <t>Verstelbaarheid</t>
  </si>
  <si>
    <t>In hoogte verstelbaar</t>
  </si>
  <si>
    <t>Prijzen Monitor</t>
  </si>
  <si>
    <t>Instructie</t>
  </si>
  <si>
    <t>Leverancier beschikt over een eigen reparatieafdeling voor Chromebooks en Oplaadkarren.</t>
  </si>
  <si>
    <t>Opslagpercentage oplaadkar</t>
  </si>
  <si>
    <t>Merk</t>
  </si>
  <si>
    <t xml:space="preserve">Levering </t>
  </si>
  <si>
    <t>Programma van Eisen: Desktop</t>
  </si>
  <si>
    <t>Leverancier is gecertificeerd partner van het aangeboden merk desktop.</t>
  </si>
  <si>
    <t>Prijzen Desktop</t>
  </si>
  <si>
    <t>Klein model (mogelijkheid om aan de wand/scherm te bevestigen)</t>
  </si>
  <si>
    <t>Programma van Eisen: iPads</t>
  </si>
  <si>
    <t>iPads</t>
  </si>
  <si>
    <t xml:space="preserve">Model </t>
  </si>
  <si>
    <t xml:space="preserve">U kunt de meest actuele iPad leveren. De opdrachtgever maakt bij de aanschaf een keuze voor het model binnen deze overeenkomst. </t>
  </si>
  <si>
    <t xml:space="preserve">Opslag </t>
  </si>
  <si>
    <t>Minimaal 32 Gb</t>
  </si>
  <si>
    <t>Kleuren</t>
  </si>
  <si>
    <t>Alle beschikbare kleuren</t>
  </si>
  <si>
    <t xml:space="preserve">Prijzen iPads </t>
  </si>
  <si>
    <t xml:space="preserve">Opslagpercentage </t>
  </si>
  <si>
    <t xml:space="preserve">   </t>
  </si>
  <si>
    <t>Programma van Eisen: Accessoires</t>
  </si>
  <si>
    <t>1.1</t>
  </si>
  <si>
    <t xml:space="preserve">1.2 </t>
  </si>
  <si>
    <t>Oplaadkarren Chromebooks</t>
  </si>
  <si>
    <t>2.1</t>
  </si>
  <si>
    <t>1.2</t>
  </si>
  <si>
    <t>3.1</t>
  </si>
  <si>
    <t>3.2</t>
  </si>
  <si>
    <t>4.1</t>
  </si>
  <si>
    <t>5.1</t>
  </si>
  <si>
    <t>Accessoires</t>
  </si>
  <si>
    <t xml:space="preserve"> </t>
  </si>
  <si>
    <t xml:space="preserve">Het opgegeven opslagpercentage is geldig voor de aanschaf van alle oplaadkarren gedurende de contractperiode. </t>
  </si>
  <si>
    <t>Laptops</t>
  </si>
  <si>
    <t>Desktops</t>
  </si>
  <si>
    <t>Monitoren Desktop</t>
  </si>
  <si>
    <t>Bij storingen/klachten dient u direct actie te ondernemen. De klacht dient binnen 5 werkdagen opgelost te zijn vanaf het moment dat de klacht door opdrachtgever wordt gemeld bij opdrachtnemer. Indien herstel op afstand niet mogelijk is zorgt de opdrachtnemer voor het retour- en reparatieproces.  Aan het retour- en reparatieproces zijn geen extra kosten verbonden.</t>
  </si>
  <si>
    <t>Leverancier voorziet ieder apparaat van een sticker met daarop het apparaatspecifieke nummer en de naam van school. Leverancier houdt administratie bij van geleverde apparatuur, waarin apparaatspecifieke kenmerken zijn opgenomen: serienummer, tagnummer, leveradres, plaats en naam in OU en het jaartal van levering.</t>
  </si>
  <si>
    <t>De bestelling per locatie wordt in één levering geleverd.</t>
  </si>
  <si>
    <t>Leverancier levert bij ieder product de bijbehorende documentatie mee in het Nederlands.</t>
  </si>
  <si>
    <t xml:space="preserve">Het aangeboden type Chromebook heeft een netvoeding. Gedurende 4 jaar kan Leverancier een Chromebook met het aangeboden type netvoeding leveren of, indien dit niet mogelijk is, een verloopstukje voor de aansluiting in de Oplaadkast. </t>
  </si>
  <si>
    <t xml:space="preserve">Leverbaar in 2 verschillende oplaadkasten: 24 en 32 Chromebooks </t>
  </si>
  <si>
    <t xml:space="preserve">Het opgegeven opslagpercentage is geldig voor de aanschaf van alle Chromebooks gedurende de contractperiode. </t>
  </si>
  <si>
    <t>Metaal. De oplaadkar is stoot- en krasbestendig</t>
  </si>
  <si>
    <t>De oplaadkar is afsluitbaar met een slot</t>
  </si>
  <si>
    <t>Er dient een mogelijkheid te zijn om een verwisselbare aansluitkoppelstuk op de aansluiting te plaatsen, minimaal USB C</t>
  </si>
  <si>
    <t>De oplaadkar is voorzien van een 220V stopcontact (geaard en gezekerd)</t>
  </si>
  <si>
    <t>De kabels zijn volledig weggewerkt in de oplaadkar</t>
  </si>
  <si>
    <t xml:space="preserve">Het opgegeven opslagpercentage is geldig voor de aanschaf van alle laptops gedurende de contractperiode. </t>
  </si>
  <si>
    <t xml:space="preserve">Het opgegeven opslagpercentage is geldig voor de aanschaf van alle desktops gedurende de contractperiode. </t>
  </si>
  <si>
    <t xml:space="preserve">Het opgegeven opslagpercentage is geldig voor de aanschaf van alle monitoren gedurende de contractperiode. </t>
  </si>
  <si>
    <t xml:space="preserve">Het opgegeven opslagpercentage is geldig voor de aanschaf van alle iPads gedurende de contractperiode. </t>
  </si>
  <si>
    <t>Keuze uit 22, 23 of 24'' inch</t>
  </si>
  <si>
    <t xml:space="preserve">De mogelijkheid om een leerkrachten model en leerlingen model te leveren </t>
  </si>
  <si>
    <t>Leverancier is Google for Education Partner (G-Suite/Chrome for education).</t>
  </si>
  <si>
    <t>Opslagpercentage accessoires</t>
  </si>
  <si>
    <t xml:space="preserve">De accessoires kunnen besteld worden in de webshop van de leverancier, met de opgegeven opslagpercentage. </t>
  </si>
  <si>
    <t>De opdrachtgever heeft de mogelijkheid om accessoires voor de Desktop bij te bestellen tegen een vast opslagpercentage. Onder accessoires wordt verstaan maar niet beperkt tot: toetsenborden, muizen, beschermhoesen, dockingstations etc.</t>
  </si>
  <si>
    <t>178 graden</t>
  </si>
  <si>
    <t>VGA en/of DVI-aansluiting en/of 1 HDMI-aansluitingen/of displaypoort</t>
  </si>
  <si>
    <t>Aanbestedende Dienst</t>
  </si>
  <si>
    <t>Inschrijver</t>
  </si>
  <si>
    <t>Contactpersoon</t>
  </si>
  <si>
    <t xml:space="preserve">Telefoonnummer </t>
  </si>
  <si>
    <t xml:space="preserve">Email adres </t>
  </si>
  <si>
    <t>A merk (zie Programma van Eisen)</t>
  </si>
  <si>
    <t>Verwachte inkopen</t>
  </si>
  <si>
    <t>Windows 10 Pro</t>
  </si>
  <si>
    <t>6.1</t>
  </si>
  <si>
    <t>Reparatietarieven</t>
  </si>
  <si>
    <t>Programma van Eisen: Reparatietarieven</t>
  </si>
  <si>
    <t>Uurtarief reparatiewerkzaamheden</t>
  </si>
  <si>
    <t xml:space="preserve">Opslagpercentage onderdelen </t>
  </si>
  <si>
    <t>aantal</t>
  </si>
  <si>
    <t>Totaal</t>
  </si>
  <si>
    <t>Uurtarief/opslagpercentage</t>
  </si>
  <si>
    <t xml:space="preserve">Reparatietarieven </t>
  </si>
  <si>
    <t xml:space="preserve">Sophia Scholen </t>
  </si>
  <si>
    <t xml:space="preserve">Voorhout </t>
  </si>
  <si>
    <t>de heer O. Ramadan</t>
  </si>
  <si>
    <t>Voorzitter College van Bestuur</t>
  </si>
  <si>
    <t>Mitchel Vos</t>
  </si>
  <si>
    <t>085-2003991/06-19661399</t>
  </si>
  <si>
    <t>mvos@alpha-adviesbureau.nl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</si>
</sst>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2"/>
      <color theme="0"/>
      <name val="Calibri"/>
      <family val="2"/>
      <scheme val="minor"/>
    </font>
    <font>
      <b/>
      <sz val="14"/>
      <color theme="0"/>
      <name val="Calibri"/>
      <family val="2"/>
      <scheme val="minor"/>
    </font>
    <font>
      <sz val="11"/>
      <name val="Calibri"/>
      <family val="2"/>
      <scheme val="minor"/>
    </font>
    <font>
      <b/>
      <sz val="11"/>
      <name val="Calibri"/>
      <family val="2"/>
      <scheme val="minor"/>
    </font>
    <font>
      <u/>
      <sz val="10"/>
      <color indexed="12"/>
      <name val="Arial"/>
      <family val="2"/>
    </font>
    <font>
      <sz val="11"/>
      <color rgb="FF005696"/>
      <name val="Calibri"/>
      <family val="2"/>
      <scheme val="minor"/>
    </font>
    <font>
      <u/>
      <sz val="10"/>
      <name val="Arial"/>
      <family val="2"/>
    </font>
    <font>
      <b/>
      <sz val="16"/>
      <color theme="0"/>
      <name val="Calibri"/>
      <family val="2"/>
      <scheme val="minor"/>
    </font>
    <font>
      <b/>
      <sz val="20"/>
      <name val="Calibri"/>
      <family val="2"/>
      <scheme val="minor"/>
    </font>
    <font>
      <b/>
      <sz val="16"/>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lightUp">
        <bgColor rgb="FF173583"/>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28">
    <xf numFmtId="0" fontId="0" fillId="0" borderId="0" xfId="0"/>
    <xf numFmtId="0" fontId="1" fillId="0" borderId="0" xfId="0" applyFont="1"/>
    <xf numFmtId="0" fontId="0" fillId="0" borderId="1" xfId="0" applyFont="1" applyBorder="1"/>
    <xf numFmtId="0" fontId="0" fillId="2" borderId="0" xfId="0" applyFill="1"/>
    <xf numFmtId="0" fontId="0" fillId="0" borderId="1" xfId="0" applyBorder="1"/>
    <xf numFmtId="0" fontId="0" fillId="0" borderId="1" xfId="0" applyBorder="1" applyAlignment="1">
      <alignment horizontal="left"/>
    </xf>
    <xf numFmtId="44" fontId="0" fillId="2" borderId="0" xfId="1" applyFont="1" applyFill="1" applyBorder="1"/>
    <xf numFmtId="0" fontId="0" fillId="2" borderId="0" xfId="0" applyFill="1" applyBorder="1"/>
    <xf numFmtId="0" fontId="0" fillId="0" borderId="1" xfId="0" applyFill="1" applyBorder="1"/>
    <xf numFmtId="0" fontId="0" fillId="2" borderId="5" xfId="0" applyFill="1" applyBorder="1"/>
    <xf numFmtId="0" fontId="7" fillId="0" borderId="1" xfId="0" applyFont="1" applyFill="1" applyBorder="1"/>
    <xf numFmtId="0" fontId="7" fillId="0" borderId="1" xfId="0" applyFont="1" applyFill="1" applyBorder="1" applyAlignment="1">
      <alignment wrapText="1"/>
    </xf>
    <xf numFmtId="0" fontId="1" fillId="2" borderId="0" xfId="0" applyFont="1" applyFill="1"/>
    <xf numFmtId="0" fontId="0" fillId="0" borderId="0" xfId="0" applyFont="1"/>
    <xf numFmtId="0" fontId="0" fillId="0" borderId="1" xfId="0" applyBorder="1" applyAlignment="1">
      <alignment horizontal="left" wrapText="1"/>
    </xf>
    <xf numFmtId="0" fontId="0" fillId="0" borderId="1" xfId="0" applyBorder="1" applyAlignment="1">
      <alignment horizontal="left" wrapText="1"/>
    </xf>
    <xf numFmtId="0" fontId="0" fillId="0" borderId="11" xfId="0" applyFill="1" applyBorder="1"/>
    <xf numFmtId="0" fontId="0" fillId="0" borderId="0" xfId="0" applyBorder="1" applyAlignment="1">
      <alignment horizontal="left" wrapText="1"/>
    </xf>
    <xf numFmtId="0" fontId="0" fillId="0" borderId="0" xfId="0" applyBorder="1"/>
    <xf numFmtId="0" fontId="6" fillId="2" borderId="0" xfId="0" applyFont="1" applyFill="1" applyBorder="1"/>
    <xf numFmtId="44" fontId="6" fillId="2" borderId="0" xfId="1" applyFont="1" applyFill="1" applyBorder="1"/>
    <xf numFmtId="44" fontId="0" fillId="2" borderId="8" xfId="1" applyFont="1" applyFill="1" applyBorder="1" applyAlignment="1">
      <alignment wrapText="1"/>
    </xf>
    <xf numFmtId="0" fontId="0" fillId="0" borderId="1" xfId="0" applyBorder="1" applyAlignment="1">
      <alignment horizontal="left" wrapText="1"/>
    </xf>
    <xf numFmtId="0" fontId="0" fillId="0" borderId="1" xfId="0" applyFill="1" applyBorder="1" applyAlignment="1">
      <alignment wrapText="1"/>
    </xf>
    <xf numFmtId="0" fontId="0" fillId="0" borderId="1" xfId="0" applyBorder="1" applyAlignment="1">
      <alignment horizontal="left" wrapText="1"/>
    </xf>
    <xf numFmtId="0" fontId="0" fillId="0" borderId="1" xfId="0" applyFill="1" applyBorder="1" applyAlignment="1">
      <alignment horizontal="left" wrapText="1"/>
    </xf>
    <xf numFmtId="0" fontId="0" fillId="0" borderId="1" xfId="0" applyBorder="1" applyAlignment="1">
      <alignment horizontal="left" wrapText="1"/>
    </xf>
    <xf numFmtId="0" fontId="0" fillId="0" borderId="15" xfId="0" applyFont="1" applyBorder="1"/>
    <xf numFmtId="0" fontId="0" fillId="2" borderId="0" xfId="0" applyFont="1" applyFill="1"/>
    <xf numFmtId="0" fontId="0" fillId="0" borderId="1" xfId="0" applyBorder="1" applyAlignment="1">
      <alignment horizontal="left" wrapText="1"/>
    </xf>
    <xf numFmtId="0" fontId="0" fillId="0" borderId="9" xfId="0" applyBorder="1"/>
    <xf numFmtId="0" fontId="0" fillId="2" borderId="0" xfId="0" applyFont="1" applyFill="1" applyProtection="1">
      <protection hidden="1"/>
    </xf>
    <xf numFmtId="0" fontId="10" fillId="2" borderId="0" xfId="0" applyFont="1" applyFill="1" applyProtection="1">
      <protection hidden="1"/>
    </xf>
    <xf numFmtId="0" fontId="7" fillId="2" borderId="0" xfId="0" applyFont="1" applyFill="1" applyAlignment="1" applyProtection="1">
      <alignment horizontal="left"/>
      <protection hidden="1"/>
    </xf>
    <xf numFmtId="0" fontId="7" fillId="0" borderId="1" xfId="0" applyFont="1" applyFill="1" applyBorder="1" applyProtection="1">
      <protection hidden="1"/>
    </xf>
    <xf numFmtId="0" fontId="7" fillId="0" borderId="1" xfId="0" applyFont="1" applyFill="1" applyBorder="1" applyAlignment="1" applyProtection="1">
      <alignment horizontal="left"/>
      <protection hidden="1"/>
    </xf>
    <xf numFmtId="0" fontId="7" fillId="2" borderId="1" xfId="0" applyFont="1" applyFill="1" applyBorder="1" applyAlignment="1" applyProtection="1">
      <alignment horizontal="left"/>
      <protection hidden="1"/>
    </xf>
    <xf numFmtId="164" fontId="7" fillId="2" borderId="1" xfId="0" applyNumberFormat="1" applyFont="1" applyFill="1" applyBorder="1" applyAlignment="1" applyProtection="1">
      <alignment horizontal="left"/>
      <protection hidden="1"/>
    </xf>
    <xf numFmtId="0" fontId="10" fillId="2" borderId="7" xfId="0" applyFont="1" applyFill="1" applyBorder="1" applyProtection="1">
      <protection hidden="1"/>
    </xf>
    <xf numFmtId="0" fontId="7" fillId="2" borderId="8" xfId="0" applyFont="1" applyFill="1" applyBorder="1" applyProtection="1">
      <protection locked="0"/>
    </xf>
    <xf numFmtId="0" fontId="1" fillId="3" borderId="2" xfId="0" applyFont="1" applyFill="1" applyBorder="1"/>
    <xf numFmtId="0" fontId="1" fillId="3" borderId="4" xfId="0" applyFont="1" applyFill="1" applyBorder="1"/>
    <xf numFmtId="0" fontId="1" fillId="3" borderId="5" xfId="0" applyFont="1" applyFill="1" applyBorder="1"/>
    <xf numFmtId="0" fontId="4" fillId="3" borderId="0" xfId="0" applyFont="1" applyFill="1" applyBorder="1" applyAlignment="1">
      <alignment horizontal="left"/>
    </xf>
    <xf numFmtId="0" fontId="4" fillId="3" borderId="0" xfId="0" applyFont="1" applyFill="1" applyBorder="1" applyAlignment="1">
      <alignment horizontal="center"/>
    </xf>
    <xf numFmtId="0" fontId="1" fillId="3" borderId="6" xfId="0" applyFont="1" applyFill="1" applyBorder="1"/>
    <xf numFmtId="0" fontId="3" fillId="3" borderId="5" xfId="0" applyFont="1" applyFill="1" applyBorder="1"/>
    <xf numFmtId="0" fontId="2" fillId="3" borderId="5" xfId="0" applyFont="1" applyFill="1" applyBorder="1"/>
    <xf numFmtId="0" fontId="2" fillId="3" borderId="1" xfId="0" applyFont="1" applyFill="1" applyBorder="1"/>
    <xf numFmtId="0" fontId="5" fillId="3" borderId="0" xfId="0" applyFont="1" applyFill="1" applyBorder="1" applyAlignment="1"/>
    <xf numFmtId="0" fontId="5" fillId="3" borderId="0" xfId="0" applyFont="1" applyFill="1" applyBorder="1" applyAlignment="1">
      <alignment wrapText="1"/>
    </xf>
    <xf numFmtId="0" fontId="5" fillId="3" borderId="6" xfId="0" applyFont="1" applyFill="1" applyBorder="1" applyAlignment="1"/>
    <xf numFmtId="44" fontId="3" fillId="3" borderId="1" xfId="1" applyFont="1" applyFill="1" applyBorder="1"/>
    <xf numFmtId="44" fontId="3" fillId="3" borderId="15" xfId="1" applyFont="1" applyFill="1" applyBorder="1"/>
    <xf numFmtId="44" fontId="2" fillId="3" borderId="1" xfId="1" applyFont="1" applyFill="1" applyBorder="1"/>
    <xf numFmtId="0" fontId="6" fillId="3" borderId="1" xfId="0" applyFont="1" applyFill="1" applyBorder="1"/>
    <xf numFmtId="44" fontId="6" fillId="3" borderId="1" xfId="1" applyFont="1" applyFill="1" applyBorder="1"/>
    <xf numFmtId="0" fontId="7" fillId="4" borderId="1" xfId="0" applyFont="1" applyFill="1" applyBorder="1" applyProtection="1">
      <protection locked="0"/>
    </xf>
    <xf numFmtId="0" fontId="0" fillId="4" borderId="1" xfId="0" applyFill="1" applyBorder="1" applyProtection="1">
      <protection locked="0"/>
    </xf>
    <xf numFmtId="0" fontId="8" fillId="4" borderId="1" xfId="0" applyFont="1" applyFill="1" applyBorder="1" applyProtection="1">
      <protection locked="0"/>
    </xf>
    <xf numFmtId="0" fontId="2" fillId="3" borderId="2" xfId="0" applyFont="1" applyFill="1" applyBorder="1"/>
    <xf numFmtId="0" fontId="12" fillId="3" borderId="5" xfId="0" applyFont="1" applyFill="1" applyBorder="1"/>
    <xf numFmtId="0" fontId="4" fillId="3" borderId="0" xfId="0" applyFont="1" applyFill="1" applyBorder="1"/>
    <xf numFmtId="0" fontId="0" fillId="3" borderId="0" xfId="0" applyFill="1" applyBorder="1"/>
    <xf numFmtId="0" fontId="0" fillId="3" borderId="6" xfId="0" applyFill="1" applyBorder="1"/>
    <xf numFmtId="0" fontId="2" fillId="3" borderId="0" xfId="0" applyFont="1" applyFill="1" applyBorder="1"/>
    <xf numFmtId="0" fontId="2" fillId="3" borderId="6" xfId="0" applyFont="1" applyFill="1" applyBorder="1"/>
    <xf numFmtId="0" fontId="2" fillId="3" borderId="5" xfId="0" applyFont="1" applyFill="1" applyBorder="1" applyAlignment="1">
      <alignment horizontal="right"/>
    </xf>
    <xf numFmtId="0" fontId="2" fillId="3" borderId="1" xfId="0" applyFont="1" applyFill="1" applyBorder="1" applyAlignment="1">
      <alignment horizontal="center"/>
    </xf>
    <xf numFmtId="0" fontId="2" fillId="3" borderId="5" xfId="0" applyFont="1" applyFill="1" applyBorder="1" applyAlignment="1">
      <alignment horizontal="center"/>
    </xf>
    <xf numFmtId="0" fontId="0" fillId="3" borderId="5" xfId="0" applyFill="1" applyBorder="1"/>
    <xf numFmtId="0" fontId="0" fillId="3" borderId="1" xfId="0" applyFill="1" applyBorder="1"/>
    <xf numFmtId="0" fontId="2" fillId="3" borderId="6" xfId="0" applyFont="1" applyFill="1" applyBorder="1" applyProtection="1">
      <protection locked="0"/>
    </xf>
    <xf numFmtId="0" fontId="2" fillId="3" borderId="0" xfId="0" applyFont="1" applyFill="1" applyBorder="1" applyAlignment="1">
      <alignment horizontal="left"/>
    </xf>
    <xf numFmtId="0" fontId="6" fillId="3" borderId="0" xfId="0" applyFont="1" applyFill="1" applyBorder="1"/>
    <xf numFmtId="0" fontId="3" fillId="3" borderId="6" xfId="0" applyFont="1" applyFill="1" applyBorder="1"/>
    <xf numFmtId="0" fontId="0" fillId="3" borderId="10" xfId="0" applyFill="1" applyBorder="1"/>
    <xf numFmtId="0" fontId="0" fillId="3" borderId="0" xfId="0" applyFill="1"/>
    <xf numFmtId="0" fontId="0" fillId="3" borderId="9" xfId="0" applyFill="1" applyBorder="1"/>
    <xf numFmtId="0" fontId="2" fillId="3" borderId="1" xfId="0" applyFont="1" applyFill="1" applyBorder="1" applyAlignment="1">
      <alignment horizontal="right"/>
    </xf>
    <xf numFmtId="0" fontId="2" fillId="3" borderId="1" xfId="0" applyFont="1" applyFill="1" applyBorder="1" applyProtection="1">
      <protection locked="0"/>
    </xf>
    <xf numFmtId="0" fontId="6" fillId="3" borderId="12" xfId="0" applyFont="1" applyFill="1" applyBorder="1"/>
    <xf numFmtId="0" fontId="0" fillId="3" borderId="12" xfId="0" applyFill="1" applyBorder="1"/>
    <xf numFmtId="0" fontId="3" fillId="3" borderId="13" xfId="0" applyFont="1" applyFill="1" applyBorder="1"/>
    <xf numFmtId="0" fontId="7" fillId="4" borderId="9" xfId="0" applyFont="1" applyFill="1" applyBorder="1" applyProtection="1">
      <protection locked="0"/>
    </xf>
    <xf numFmtId="0" fontId="2" fillId="3" borderId="0" xfId="0" applyFont="1" applyFill="1"/>
    <xf numFmtId="0" fontId="12" fillId="3" borderId="0" xfId="0" applyFont="1" applyFill="1"/>
    <xf numFmtId="0" fontId="4" fillId="3" borderId="5" xfId="0" applyFont="1" applyFill="1" applyBorder="1"/>
    <xf numFmtId="0" fontId="2" fillId="3" borderId="0" xfId="0" applyFont="1" applyFill="1" applyAlignment="1">
      <alignment horizontal="right"/>
    </xf>
    <xf numFmtId="0" fontId="0" fillId="3" borderId="7" xfId="0" applyFill="1" applyBorder="1"/>
    <xf numFmtId="0" fontId="6" fillId="3" borderId="5" xfId="0" applyFont="1" applyFill="1" applyBorder="1"/>
    <xf numFmtId="0" fontId="12" fillId="3" borderId="7" xfId="0" applyFont="1" applyFill="1" applyBorder="1"/>
    <xf numFmtId="0" fontId="4" fillId="3" borderId="14" xfId="0" applyFont="1" applyFill="1" applyBorder="1"/>
    <xf numFmtId="0" fontId="2" fillId="3" borderId="14" xfId="0" applyFont="1" applyFill="1" applyBorder="1"/>
    <xf numFmtId="0" fontId="3" fillId="3" borderId="1" xfId="0" applyFont="1" applyFill="1" applyBorder="1" applyProtection="1">
      <protection hidden="1"/>
    </xf>
    <xf numFmtId="49" fontId="7" fillId="4" borderId="1" xfId="0" applyNumberFormat="1" applyFont="1" applyFill="1" applyBorder="1" applyProtection="1">
      <protection locked="0"/>
    </xf>
    <xf numFmtId="0" fontId="7" fillId="4" borderId="1" xfId="0" applyFont="1" applyFill="1" applyBorder="1" applyAlignment="1" applyProtection="1">
      <alignment horizontal="left"/>
      <protection locked="0"/>
    </xf>
    <xf numFmtId="164"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left" wrapText="1"/>
      <protection locked="0"/>
    </xf>
    <xf numFmtId="0" fontId="11" fillId="4" borderId="1" xfId="2" applyFont="1" applyFill="1" applyBorder="1" applyAlignment="1" applyProtection="1">
      <alignment horizontal="left"/>
      <protection locked="0"/>
    </xf>
    <xf numFmtId="0" fontId="0" fillId="0" borderId="1" xfId="0" applyFill="1" applyBorder="1" applyAlignment="1">
      <alignment horizontal="left"/>
    </xf>
    <xf numFmtId="0" fontId="0" fillId="0" borderId="1" xfId="0" applyFill="1" applyBorder="1" applyAlignment="1">
      <alignment horizontal="left" vertical="top" wrapText="1"/>
    </xf>
    <xf numFmtId="0" fontId="7" fillId="0" borderId="1" xfId="0" applyFont="1" applyBorder="1" applyAlignment="1">
      <alignment horizontal="left" wrapText="1"/>
    </xf>
    <xf numFmtId="10" fontId="3" fillId="3" borderId="1" xfId="0" applyNumberFormat="1" applyFont="1" applyFill="1" applyBorder="1"/>
    <xf numFmtId="10" fontId="13" fillId="4" borderId="1" xfId="0" applyNumberFormat="1" applyFont="1" applyFill="1" applyBorder="1" applyProtection="1">
      <protection locked="0"/>
    </xf>
    <xf numFmtId="10" fontId="14" fillId="4" borderId="1" xfId="0" applyNumberFormat="1" applyFont="1" applyFill="1" applyBorder="1" applyProtection="1">
      <protection locked="0"/>
    </xf>
    <xf numFmtId="0" fontId="0" fillId="0" borderId="9" xfId="0" applyBorder="1" applyAlignment="1">
      <alignment horizontal="left" wrapText="1"/>
    </xf>
    <xf numFmtId="0" fontId="0" fillId="0" borderId="1" xfId="0" applyBorder="1" applyAlignment="1">
      <alignment horizontal="left" wrapText="1"/>
    </xf>
    <xf numFmtId="0" fontId="1" fillId="0" borderId="0" xfId="0" applyFont="1" applyFill="1"/>
    <xf numFmtId="44" fontId="7" fillId="4" borderId="1" xfId="1" applyFont="1" applyFill="1" applyBorder="1" applyProtection="1">
      <protection locked="0"/>
    </xf>
    <xf numFmtId="10" fontId="7" fillId="4" borderId="1" xfId="0" applyNumberFormat="1" applyFont="1" applyFill="1" applyBorder="1" applyProtection="1">
      <protection locked="0"/>
    </xf>
    <xf numFmtId="44" fontId="2" fillId="3" borderId="1" xfId="1" applyFont="1" applyFill="1" applyBorder="1" applyProtection="1">
      <protection locked="0"/>
    </xf>
    <xf numFmtId="44" fontId="2" fillId="3" borderId="1" xfId="0" applyNumberFormat="1" applyFont="1" applyFill="1" applyBorder="1" applyProtection="1">
      <protection locked="0"/>
    </xf>
    <xf numFmtId="44" fontId="3" fillId="3" borderId="1" xfId="0" applyNumberFormat="1" applyFont="1" applyFill="1" applyBorder="1" applyProtection="1">
      <protection locked="0"/>
    </xf>
    <xf numFmtId="44" fontId="2" fillId="3" borderId="1" xfId="0" applyNumberFormat="1" applyFont="1" applyFill="1" applyBorder="1"/>
    <xf numFmtId="10" fontId="3" fillId="5" borderId="1" xfId="0" applyNumberFormat="1" applyFont="1" applyFill="1" applyBorder="1"/>
    <xf numFmtId="164" fontId="9" fillId="2" borderId="1" xfId="2" applyNumberFormat="1" applyFill="1" applyBorder="1" applyAlignment="1" applyProtection="1">
      <alignment horizontal="left"/>
      <protection hidden="1"/>
    </xf>
    <xf numFmtId="0" fontId="12" fillId="3" borderId="1" xfId="0" applyFont="1" applyFill="1" applyBorder="1" applyAlignment="1" applyProtection="1">
      <alignment horizontal="center"/>
      <protection hidden="1"/>
    </xf>
    <xf numFmtId="0" fontId="12" fillId="3" borderId="1"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0" borderId="7" xfId="0" applyFill="1" applyBorder="1" applyAlignment="1">
      <alignment horizontal="left" wrapText="1"/>
    </xf>
    <xf numFmtId="0" fontId="0" fillId="0" borderId="8" xfId="0" applyFill="1" applyBorder="1" applyAlignment="1">
      <alignment horizontal="left" wrapText="1"/>
    </xf>
    <xf numFmtId="0" fontId="4" fillId="3" borderId="2" xfId="0" applyFont="1" applyFill="1" applyBorder="1" applyAlignment="1">
      <alignment horizontal="center"/>
    </xf>
    <xf numFmtId="0" fontId="0" fillId="0" borderId="9" xfId="0" applyBorder="1" applyAlignment="1">
      <alignment horizontal="left" wrapText="1"/>
    </xf>
    <xf numFmtId="0" fontId="0" fillId="0" borderId="1" xfId="0" applyBorder="1" applyAlignment="1">
      <alignment horizontal="left" wrapText="1"/>
    </xf>
    <xf numFmtId="0" fontId="4" fillId="3" borderId="5" xfId="0" applyFont="1" applyFill="1" applyBorder="1" applyAlignment="1">
      <alignment horizontal="center"/>
    </xf>
    <xf numFmtId="0" fontId="4" fillId="3" borderId="0" xfId="0" applyFont="1" applyFill="1" applyBorder="1" applyAlignment="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295274</xdr:rowOff>
    </xdr:from>
    <xdr:to>
      <xdr:col>4</xdr:col>
      <xdr:colOff>1219201</xdr:colOff>
      <xdr:row>4</xdr:row>
      <xdr:rowOff>304799</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71451" y="590549"/>
          <a:ext cx="8801100" cy="9429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b="0"/>
            <a:t>- Het betreft hier de verwachte uitgaven gedurende de contractperiode op basis van de afschrijftermijnen. In werkelijkheid kan dit afwijken. U kunt geen rechten ontlenen aan de bedragen.</a:t>
          </a:r>
        </a:p>
        <a:p>
          <a:r>
            <a:rPr lang="nl-NL" sz="1100" b="1"/>
            <a:t>- Het minimale opslagpercentage is</a:t>
          </a:r>
          <a:r>
            <a:rPr lang="nl-NL" sz="1100" b="1" baseline="0"/>
            <a:t> 3%. Indien u een lager percentage opgeeft wordt u uitgesloten van deelname. </a:t>
          </a:r>
          <a:endParaRPr lang="nl-NL"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xdr:row>
      <xdr:rowOff>42335</xdr:rowOff>
    </xdr:from>
    <xdr:to>
      <xdr:col>4</xdr:col>
      <xdr:colOff>1841500</xdr:colOff>
      <xdr:row>1</xdr:row>
      <xdr:rowOff>539751</xdr:rowOff>
    </xdr:to>
    <xdr:sp macro="" textlink="">
      <xdr:nvSpPr>
        <xdr:cNvPr id="2" name="Tekstvak 1">
          <a:extLst>
            <a:ext uri="{FF2B5EF4-FFF2-40B4-BE49-F238E27FC236}">
              <a16:creationId xmlns:a16="http://schemas.microsoft.com/office/drawing/2014/main" id="{AE2DB566-3107-446A-96D6-5A0AA90EBDEA}"/>
            </a:ext>
          </a:extLst>
        </xdr:cNvPr>
        <xdr:cNvSpPr txBox="1"/>
      </xdr:nvSpPr>
      <xdr:spPr>
        <a:xfrm>
          <a:off x="127000" y="338668"/>
          <a:ext cx="9281583" cy="497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reparatietarieven</a:t>
          </a:r>
          <a:r>
            <a:rPr lang="nl-NL" sz="1100" baseline="0"/>
            <a:t> zijn bedoeld voor de werkzaamheden van de ICT hardware die buiten de garantieperiode vallen. Indien de Aanbestedende Dienst hier gebruik van wil maken gelden de onderstaande tarieven voor het opstellen van een offerte. De opgegeven aantallen zijn alleen bedoeld voor de inschrijfprijs.</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vos@alpha-adviesbureau.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E76B"/>
  </sheetPr>
  <dimension ref="A1:DQ881"/>
  <sheetViews>
    <sheetView zoomScaleNormal="100" workbookViewId="0">
      <selection activeCell="K13" sqref="K13"/>
    </sheetView>
  </sheetViews>
  <sheetFormatPr defaultColWidth="9.140625" defaultRowHeight="15" x14ac:dyDescent="0.25"/>
  <cols>
    <col min="1" max="1" width="54.28515625" style="13" customWidth="1"/>
    <col min="2" max="2" width="59.7109375" style="13" customWidth="1"/>
    <col min="3" max="16384" width="9.140625" style="13"/>
  </cols>
  <sheetData>
    <row r="1" spans="1:121" ht="21" x14ac:dyDescent="0.35">
      <c r="A1" s="117" t="s">
        <v>26</v>
      </c>
      <c r="B1" s="11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row>
    <row r="2" spans="1:121" x14ac:dyDescent="0.25">
      <c r="A2" s="31"/>
      <c r="B2" s="31"/>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row>
    <row r="3" spans="1:121" ht="21" x14ac:dyDescent="0.35">
      <c r="A3" s="117" t="s">
        <v>124</v>
      </c>
      <c r="B3" s="11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row>
    <row r="4" spans="1:121" x14ac:dyDescent="0.25">
      <c r="A4" s="94" t="s">
        <v>27</v>
      </c>
      <c r="B4" s="34" t="s">
        <v>141</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row>
    <row r="5" spans="1:121" x14ac:dyDescent="0.25">
      <c r="A5" s="94" t="s">
        <v>28</v>
      </c>
      <c r="B5" s="34" t="s">
        <v>142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row>
    <row r="6" spans="1:121" x14ac:dyDescent="0.25">
      <c r="A6" s="94" t="s">
        <v>29</v>
      </c>
      <c r="B6" s="35">
        <v>28076656</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row>
    <row r="7" spans="1:121" x14ac:dyDescent="0.25">
      <c r="A7" s="94" t="s">
        <v>30</v>
      </c>
      <c r="B7" s="34" t="s">
        <v>143</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row>
    <row r="8" spans="1:121" x14ac:dyDescent="0.25">
      <c r="A8" s="94" t="s">
        <v>31</v>
      </c>
      <c r="B8" s="34" t="s">
        <v>144</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row>
    <row r="9" spans="1:121" x14ac:dyDescent="0.25">
      <c r="A9" s="33"/>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row>
    <row r="10" spans="1:121" ht="21" x14ac:dyDescent="0.35">
      <c r="A10" s="118" t="s">
        <v>32</v>
      </c>
      <c r="B10" s="11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row>
    <row r="11" spans="1:121" x14ac:dyDescent="0.25">
      <c r="A11" s="94" t="s">
        <v>126</v>
      </c>
      <c r="B11" s="36" t="s">
        <v>145</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row>
    <row r="12" spans="1:121" x14ac:dyDescent="0.25">
      <c r="A12" s="94" t="s">
        <v>127</v>
      </c>
      <c r="B12" s="37" t="s">
        <v>146</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row>
    <row r="13" spans="1:121" x14ac:dyDescent="0.25">
      <c r="A13" s="94" t="s">
        <v>128</v>
      </c>
      <c r="B13" s="116" t="s">
        <v>147</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row>
    <row r="14" spans="1:121" x14ac:dyDescent="0.25">
      <c r="A14" s="32"/>
      <c r="B14" s="31"/>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row>
    <row r="15" spans="1:121" ht="21" x14ac:dyDescent="0.35">
      <c r="A15" s="117" t="s">
        <v>125</v>
      </c>
      <c r="B15" s="11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row>
    <row r="16" spans="1:121" x14ac:dyDescent="0.25">
      <c r="A16" s="94" t="s">
        <v>33</v>
      </c>
      <c r="B16" s="5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row>
    <row r="17" spans="1:121" x14ac:dyDescent="0.25">
      <c r="A17" s="94" t="s">
        <v>34</v>
      </c>
      <c r="B17" s="57"/>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row>
    <row r="18" spans="1:121" x14ac:dyDescent="0.25">
      <c r="A18" s="94" t="s">
        <v>35</v>
      </c>
      <c r="B18" s="95"/>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row>
    <row r="19" spans="1:121" x14ac:dyDescent="0.25">
      <c r="A19" s="94" t="s">
        <v>36</v>
      </c>
      <c r="B19" s="96"/>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row>
    <row r="20" spans="1:121" x14ac:dyDescent="0.25">
      <c r="A20" s="94" t="s">
        <v>37</v>
      </c>
      <c r="B20" s="96"/>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row>
    <row r="21" spans="1:121" x14ac:dyDescent="0.25">
      <c r="A21" s="38"/>
      <c r="B21" s="39"/>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row>
    <row r="22" spans="1:121" x14ac:dyDescent="0.25">
      <c r="A22" s="94" t="s">
        <v>38</v>
      </c>
      <c r="B22" s="96"/>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row>
    <row r="23" spans="1:121" x14ac:dyDescent="0.25">
      <c r="A23" s="94" t="s">
        <v>39</v>
      </c>
      <c r="B23" s="9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row>
    <row r="24" spans="1:121" x14ac:dyDescent="0.25">
      <c r="A24" s="94" t="s">
        <v>40</v>
      </c>
      <c r="B24" s="9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row>
    <row r="25" spans="1:121" x14ac:dyDescent="0.25">
      <c r="A25" s="94" t="s">
        <v>41</v>
      </c>
      <c r="B25" s="96"/>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row>
    <row r="26" spans="1:121" x14ac:dyDescent="0.25">
      <c r="A26" s="94" t="s">
        <v>42</v>
      </c>
      <c r="B26" s="9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row>
    <row r="27" spans="1:121" x14ac:dyDescent="0.25">
      <c r="A27" s="94" t="s">
        <v>43</v>
      </c>
      <c r="B27" s="99"/>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row>
    <row r="28" spans="1:121" s="28" customFormat="1" x14ac:dyDescent="0.25"/>
    <row r="29" spans="1:121" s="28" customFormat="1" x14ac:dyDescent="0.25"/>
    <row r="30" spans="1:121" s="28" customFormat="1" x14ac:dyDescent="0.25"/>
    <row r="31" spans="1:121" s="28" customFormat="1" x14ac:dyDescent="0.25"/>
    <row r="32" spans="1:121" s="28" customFormat="1" x14ac:dyDescent="0.25"/>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28" customFormat="1" x14ac:dyDescent="0.25"/>
    <row r="46" s="28" customFormat="1" x14ac:dyDescent="0.25"/>
    <row r="47" s="28" customFormat="1" x14ac:dyDescent="0.25"/>
    <row r="48"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row r="79" s="28" customFormat="1" x14ac:dyDescent="0.25"/>
    <row r="80" s="28" customFormat="1" x14ac:dyDescent="0.25"/>
    <row r="81" s="28" customFormat="1" x14ac:dyDescent="0.25"/>
    <row r="82" s="28" customFormat="1" x14ac:dyDescent="0.25"/>
    <row r="83" s="28" customFormat="1" x14ac:dyDescent="0.25"/>
    <row r="84" s="28" customFormat="1" x14ac:dyDescent="0.25"/>
    <row r="85" s="28" customFormat="1" x14ac:dyDescent="0.25"/>
    <row r="86" s="28" customFormat="1" x14ac:dyDescent="0.25"/>
    <row r="87" s="28" customFormat="1" x14ac:dyDescent="0.25"/>
    <row r="88" s="28" customFormat="1" x14ac:dyDescent="0.25"/>
    <row r="89" s="28" customFormat="1" x14ac:dyDescent="0.25"/>
    <row r="90" s="28" customFormat="1" x14ac:dyDescent="0.25"/>
    <row r="91" s="28" customFormat="1" x14ac:dyDescent="0.25"/>
    <row r="92" s="28" customFormat="1" x14ac:dyDescent="0.25"/>
    <row r="93" s="28" customFormat="1" x14ac:dyDescent="0.25"/>
    <row r="94" s="28" customFormat="1" x14ac:dyDescent="0.25"/>
    <row r="95" s="28" customFormat="1" x14ac:dyDescent="0.25"/>
    <row r="96" s="28" customFormat="1" x14ac:dyDescent="0.25"/>
    <row r="97" s="28" customFormat="1" x14ac:dyDescent="0.25"/>
    <row r="98" s="28" customFormat="1" x14ac:dyDescent="0.25"/>
    <row r="99" s="28" customFormat="1" x14ac:dyDescent="0.25"/>
    <row r="100" s="28" customFormat="1" x14ac:dyDescent="0.25"/>
    <row r="101" s="28" customFormat="1" x14ac:dyDescent="0.25"/>
    <row r="102" s="28" customFormat="1" x14ac:dyDescent="0.25"/>
    <row r="103" s="28" customFormat="1" x14ac:dyDescent="0.25"/>
    <row r="104" s="28" customFormat="1" x14ac:dyDescent="0.25"/>
    <row r="105" s="28" customFormat="1" x14ac:dyDescent="0.25"/>
    <row r="106" s="28" customFormat="1" x14ac:dyDescent="0.25"/>
    <row r="107" s="28" customFormat="1" x14ac:dyDescent="0.25"/>
    <row r="108" s="28" customFormat="1" x14ac:dyDescent="0.25"/>
    <row r="109" s="28" customFormat="1" x14ac:dyDescent="0.25"/>
    <row r="110" s="28" customFormat="1" x14ac:dyDescent="0.25"/>
    <row r="111" s="28" customFormat="1" x14ac:dyDescent="0.25"/>
    <row r="112" s="28" customFormat="1" x14ac:dyDescent="0.25"/>
    <row r="113" s="28" customFormat="1" x14ac:dyDescent="0.25"/>
    <row r="114" s="28" customFormat="1" x14ac:dyDescent="0.25"/>
    <row r="115" s="28" customFormat="1" x14ac:dyDescent="0.25"/>
    <row r="116" s="28" customFormat="1" x14ac:dyDescent="0.25"/>
    <row r="117" s="28" customFormat="1" x14ac:dyDescent="0.25"/>
    <row r="118" s="28" customFormat="1" x14ac:dyDescent="0.25"/>
    <row r="119" s="28" customFormat="1" x14ac:dyDescent="0.25"/>
    <row r="120" s="28" customFormat="1" x14ac:dyDescent="0.25"/>
    <row r="121" s="28" customFormat="1" x14ac:dyDescent="0.25"/>
    <row r="122" s="28" customFormat="1" x14ac:dyDescent="0.25"/>
    <row r="123" s="28" customFormat="1" x14ac:dyDescent="0.25"/>
    <row r="124" s="28" customFormat="1" x14ac:dyDescent="0.25"/>
    <row r="125" s="28" customFormat="1" x14ac:dyDescent="0.25"/>
    <row r="126" s="28" customFormat="1" x14ac:dyDescent="0.25"/>
    <row r="127" s="28" customFormat="1" x14ac:dyDescent="0.25"/>
    <row r="128"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28" customFormat="1" x14ac:dyDescent="0.25"/>
    <row r="242" s="28" customFormat="1" x14ac:dyDescent="0.25"/>
    <row r="243" s="28" customFormat="1" x14ac:dyDescent="0.25"/>
    <row r="244" s="28" customFormat="1" x14ac:dyDescent="0.25"/>
    <row r="245" s="28" customFormat="1" x14ac:dyDescent="0.25"/>
    <row r="246" s="28" customFormat="1" x14ac:dyDescent="0.25"/>
    <row r="247" s="28" customFormat="1" x14ac:dyDescent="0.25"/>
    <row r="248" s="28" customFormat="1" x14ac:dyDescent="0.25"/>
    <row r="249" s="28" customFormat="1" x14ac:dyDescent="0.25"/>
    <row r="250" s="28" customFormat="1" x14ac:dyDescent="0.25"/>
    <row r="251" s="28" customFormat="1" x14ac:dyDescent="0.25"/>
    <row r="252" s="28" customFormat="1" x14ac:dyDescent="0.25"/>
    <row r="253" s="28" customFormat="1" x14ac:dyDescent="0.25"/>
    <row r="254" s="28" customFormat="1" x14ac:dyDescent="0.25"/>
    <row r="255" s="28" customFormat="1" x14ac:dyDescent="0.25"/>
    <row r="256" s="28" customFormat="1" x14ac:dyDescent="0.25"/>
    <row r="257" s="28" customFormat="1" x14ac:dyDescent="0.25"/>
    <row r="258" s="28" customFormat="1" x14ac:dyDescent="0.25"/>
    <row r="259" s="28" customFormat="1" x14ac:dyDescent="0.25"/>
    <row r="260" s="28" customFormat="1" x14ac:dyDescent="0.25"/>
    <row r="261" s="28" customFormat="1" x14ac:dyDescent="0.25"/>
    <row r="262" s="28" customFormat="1" x14ac:dyDescent="0.25"/>
    <row r="263" s="28" customFormat="1" x14ac:dyDescent="0.25"/>
    <row r="264" s="28" customFormat="1" x14ac:dyDescent="0.25"/>
    <row r="265" s="28" customFormat="1" x14ac:dyDescent="0.25"/>
    <row r="266" s="28" customFormat="1" x14ac:dyDescent="0.25"/>
    <row r="267" s="28" customFormat="1" x14ac:dyDescent="0.25"/>
    <row r="268" s="28" customFormat="1" x14ac:dyDescent="0.25"/>
    <row r="269" s="28" customFormat="1" x14ac:dyDescent="0.25"/>
    <row r="270" s="28" customFormat="1" x14ac:dyDescent="0.25"/>
    <row r="271" s="28" customFormat="1" x14ac:dyDescent="0.25"/>
    <row r="272" s="28" customFormat="1" x14ac:dyDescent="0.25"/>
    <row r="273" s="28" customFormat="1" x14ac:dyDescent="0.25"/>
    <row r="274" s="28" customFormat="1" x14ac:dyDescent="0.25"/>
    <row r="275" s="28" customFormat="1" x14ac:dyDescent="0.25"/>
    <row r="276" s="28" customFormat="1" x14ac:dyDescent="0.25"/>
    <row r="277" s="28" customFormat="1" x14ac:dyDescent="0.25"/>
    <row r="278" s="28" customFormat="1" x14ac:dyDescent="0.25"/>
    <row r="279" s="28" customFormat="1" x14ac:dyDescent="0.25"/>
    <row r="280" s="28" customFormat="1" x14ac:dyDescent="0.25"/>
    <row r="281" s="28" customFormat="1" x14ac:dyDescent="0.25"/>
    <row r="282" s="28" customFormat="1" x14ac:dyDescent="0.25"/>
    <row r="283" s="28" customFormat="1" x14ac:dyDescent="0.25"/>
    <row r="284" s="28" customFormat="1" x14ac:dyDescent="0.25"/>
    <row r="285" s="28" customFormat="1" x14ac:dyDescent="0.25"/>
    <row r="286" s="28" customFormat="1" x14ac:dyDescent="0.25"/>
    <row r="287" s="28" customFormat="1" x14ac:dyDescent="0.25"/>
    <row r="288" s="28" customFormat="1" x14ac:dyDescent="0.25"/>
    <row r="289" s="28" customFormat="1" x14ac:dyDescent="0.25"/>
    <row r="290" s="28" customFormat="1" x14ac:dyDescent="0.25"/>
    <row r="291" s="28" customFormat="1" x14ac:dyDescent="0.25"/>
    <row r="292" s="28" customFormat="1" x14ac:dyDescent="0.25"/>
    <row r="293" s="28" customFormat="1" x14ac:dyDescent="0.25"/>
    <row r="294" s="28" customFormat="1" x14ac:dyDescent="0.25"/>
    <row r="295" s="28" customFormat="1" x14ac:dyDescent="0.25"/>
    <row r="296" s="28" customFormat="1" x14ac:dyDescent="0.25"/>
    <row r="297" s="28" customFormat="1" x14ac:dyDescent="0.25"/>
    <row r="298" s="28" customFormat="1" x14ac:dyDescent="0.25"/>
    <row r="299" s="28" customFormat="1" x14ac:dyDescent="0.25"/>
    <row r="300" s="28" customFormat="1" x14ac:dyDescent="0.25"/>
    <row r="301" s="28" customFormat="1" x14ac:dyDescent="0.25"/>
    <row r="302" s="28" customFormat="1" x14ac:dyDescent="0.25"/>
    <row r="303" s="28" customFormat="1" x14ac:dyDescent="0.25"/>
    <row r="304" s="28" customFormat="1" x14ac:dyDescent="0.25"/>
    <row r="305" s="28" customFormat="1" x14ac:dyDescent="0.25"/>
    <row r="306" s="28" customFormat="1" x14ac:dyDescent="0.25"/>
    <row r="307" s="28" customFormat="1" x14ac:dyDescent="0.25"/>
    <row r="308" s="28" customFormat="1" x14ac:dyDescent="0.25"/>
    <row r="309" s="28" customFormat="1" x14ac:dyDescent="0.25"/>
    <row r="310" s="28" customFormat="1" x14ac:dyDescent="0.25"/>
    <row r="311" s="28" customFormat="1" x14ac:dyDescent="0.25"/>
    <row r="312" s="28" customFormat="1" x14ac:dyDescent="0.25"/>
    <row r="313" s="28" customFormat="1" x14ac:dyDescent="0.25"/>
    <row r="314" s="28" customFormat="1" x14ac:dyDescent="0.25"/>
    <row r="315" s="28" customFormat="1" x14ac:dyDescent="0.25"/>
    <row r="316" s="28" customFormat="1" x14ac:dyDescent="0.25"/>
    <row r="317" s="28" customFormat="1" x14ac:dyDescent="0.25"/>
    <row r="318" s="28" customFormat="1" x14ac:dyDescent="0.25"/>
    <row r="319" s="28" customFormat="1" x14ac:dyDescent="0.25"/>
    <row r="320" s="28" customFormat="1" x14ac:dyDescent="0.25"/>
    <row r="321" s="28" customFormat="1" x14ac:dyDescent="0.25"/>
    <row r="322" s="28" customFormat="1" x14ac:dyDescent="0.25"/>
    <row r="323" s="28" customFormat="1" x14ac:dyDescent="0.25"/>
    <row r="324" s="28" customFormat="1" x14ac:dyDescent="0.25"/>
    <row r="325" s="28" customFormat="1" x14ac:dyDescent="0.25"/>
    <row r="326" s="28" customFormat="1" x14ac:dyDescent="0.25"/>
    <row r="327" s="28" customFormat="1" x14ac:dyDescent="0.25"/>
    <row r="328" s="28" customFormat="1" x14ac:dyDescent="0.25"/>
    <row r="329" s="28" customFormat="1" x14ac:dyDescent="0.25"/>
    <row r="330" s="28" customFormat="1" x14ac:dyDescent="0.25"/>
    <row r="331" s="28" customFormat="1" x14ac:dyDescent="0.25"/>
    <row r="332" s="28" customFormat="1" x14ac:dyDescent="0.25"/>
    <row r="333" s="28" customFormat="1" x14ac:dyDescent="0.25"/>
    <row r="334" s="28" customFormat="1" x14ac:dyDescent="0.25"/>
    <row r="335" s="28" customFormat="1" x14ac:dyDescent="0.25"/>
    <row r="336" s="28" customFormat="1" x14ac:dyDescent="0.25"/>
    <row r="337" s="28" customFormat="1" x14ac:dyDescent="0.25"/>
    <row r="338" s="28" customFormat="1" x14ac:dyDescent="0.25"/>
    <row r="339" s="28" customFormat="1" x14ac:dyDescent="0.25"/>
    <row r="340" s="28" customFormat="1" x14ac:dyDescent="0.25"/>
    <row r="341" s="28" customFormat="1" x14ac:dyDescent="0.25"/>
    <row r="342" s="28" customFormat="1" x14ac:dyDescent="0.25"/>
    <row r="343" s="28" customFormat="1" x14ac:dyDescent="0.25"/>
    <row r="344" s="28" customFormat="1" x14ac:dyDescent="0.25"/>
    <row r="345" s="28" customFormat="1" x14ac:dyDescent="0.25"/>
    <row r="346" s="28" customFormat="1" x14ac:dyDescent="0.25"/>
    <row r="347" s="28" customFormat="1" x14ac:dyDescent="0.25"/>
    <row r="348" s="28" customFormat="1" x14ac:dyDescent="0.25"/>
    <row r="349" s="28" customFormat="1" x14ac:dyDescent="0.25"/>
    <row r="350" s="28" customFormat="1" x14ac:dyDescent="0.25"/>
    <row r="351" s="28" customFormat="1" x14ac:dyDescent="0.25"/>
    <row r="352" s="28" customFormat="1" x14ac:dyDescent="0.25"/>
    <row r="353" s="28" customFormat="1" x14ac:dyDescent="0.25"/>
    <row r="354" s="28" customFormat="1" x14ac:dyDescent="0.25"/>
    <row r="355" s="28" customFormat="1" x14ac:dyDescent="0.25"/>
    <row r="356" s="28" customFormat="1" x14ac:dyDescent="0.25"/>
    <row r="357" s="28" customFormat="1" x14ac:dyDescent="0.25"/>
    <row r="358" s="28" customFormat="1" x14ac:dyDescent="0.25"/>
    <row r="359" s="28" customFormat="1" x14ac:dyDescent="0.25"/>
    <row r="360" s="28" customFormat="1" x14ac:dyDescent="0.25"/>
    <row r="361" s="28" customFormat="1" x14ac:dyDescent="0.25"/>
    <row r="362" s="28" customFormat="1" x14ac:dyDescent="0.25"/>
    <row r="363" s="28" customFormat="1" x14ac:dyDescent="0.25"/>
    <row r="364" s="28" customFormat="1" x14ac:dyDescent="0.25"/>
    <row r="365" s="28" customFormat="1" x14ac:dyDescent="0.25"/>
    <row r="366" s="28" customFormat="1" x14ac:dyDescent="0.25"/>
    <row r="367" s="28" customFormat="1" x14ac:dyDescent="0.25"/>
    <row r="368" s="28" customFormat="1" x14ac:dyDescent="0.25"/>
    <row r="369" s="28" customFormat="1" x14ac:dyDescent="0.25"/>
    <row r="370" s="28" customFormat="1" x14ac:dyDescent="0.25"/>
    <row r="371" s="28" customFormat="1" x14ac:dyDescent="0.25"/>
    <row r="372" s="28" customFormat="1" x14ac:dyDescent="0.25"/>
    <row r="373" s="28" customFormat="1" x14ac:dyDescent="0.25"/>
    <row r="374" s="28" customFormat="1" x14ac:dyDescent="0.25"/>
    <row r="375" s="28" customFormat="1" x14ac:dyDescent="0.25"/>
    <row r="376" s="28" customFormat="1" x14ac:dyDescent="0.25"/>
    <row r="377" s="28" customFormat="1" x14ac:dyDescent="0.25"/>
    <row r="378" s="28" customFormat="1" x14ac:dyDescent="0.25"/>
    <row r="379" s="28" customFormat="1" x14ac:dyDescent="0.25"/>
    <row r="380" s="28" customFormat="1" x14ac:dyDescent="0.25"/>
    <row r="381" s="28" customFormat="1" x14ac:dyDescent="0.25"/>
    <row r="382" s="28" customFormat="1" x14ac:dyDescent="0.25"/>
    <row r="383" s="28" customFormat="1" x14ac:dyDescent="0.25"/>
    <row r="384" s="28" customFormat="1" x14ac:dyDescent="0.25"/>
    <row r="385" s="28" customFormat="1" x14ac:dyDescent="0.25"/>
    <row r="386" s="28" customFormat="1" x14ac:dyDescent="0.25"/>
    <row r="387" s="28" customFormat="1" x14ac:dyDescent="0.25"/>
    <row r="388" s="28" customFormat="1" x14ac:dyDescent="0.25"/>
    <row r="389" s="28" customFormat="1" x14ac:dyDescent="0.25"/>
    <row r="390" s="28" customFormat="1" x14ac:dyDescent="0.25"/>
    <row r="391" s="28" customFormat="1" x14ac:dyDescent="0.25"/>
    <row r="392" s="28" customFormat="1" x14ac:dyDescent="0.25"/>
    <row r="393" s="28" customFormat="1" x14ac:dyDescent="0.25"/>
    <row r="394" s="28" customFormat="1" x14ac:dyDescent="0.25"/>
    <row r="395" s="28" customFormat="1" x14ac:dyDescent="0.25"/>
    <row r="396" s="28" customFormat="1" x14ac:dyDescent="0.25"/>
    <row r="397" s="28" customFormat="1" x14ac:dyDescent="0.25"/>
    <row r="398" s="28" customFormat="1" x14ac:dyDescent="0.25"/>
    <row r="399" s="28" customFormat="1" x14ac:dyDescent="0.25"/>
    <row r="400" s="28" customFormat="1" x14ac:dyDescent="0.25"/>
    <row r="401" s="28" customFormat="1" x14ac:dyDescent="0.25"/>
    <row r="402" s="28" customFormat="1" x14ac:dyDescent="0.25"/>
    <row r="403" s="28" customFormat="1" x14ac:dyDescent="0.25"/>
    <row r="404" s="28" customFormat="1" x14ac:dyDescent="0.25"/>
    <row r="405" s="28" customFormat="1" x14ac:dyDescent="0.25"/>
    <row r="406" s="28" customFormat="1" x14ac:dyDescent="0.25"/>
    <row r="407" s="28" customFormat="1" x14ac:dyDescent="0.25"/>
    <row r="408" s="28" customFormat="1" x14ac:dyDescent="0.25"/>
    <row r="409" s="28" customFormat="1" x14ac:dyDescent="0.25"/>
    <row r="410" s="28" customFormat="1" x14ac:dyDescent="0.25"/>
    <row r="411" s="28" customFormat="1" x14ac:dyDescent="0.25"/>
    <row r="412" s="28" customFormat="1" x14ac:dyDescent="0.25"/>
    <row r="413" s="28" customFormat="1" x14ac:dyDescent="0.25"/>
    <row r="414" s="28" customFormat="1" x14ac:dyDescent="0.25"/>
    <row r="415" s="28" customFormat="1" x14ac:dyDescent="0.25"/>
    <row r="416" s="28" customFormat="1" x14ac:dyDescent="0.25"/>
    <row r="417" s="28" customFormat="1" x14ac:dyDescent="0.25"/>
    <row r="418" s="28" customFormat="1" x14ac:dyDescent="0.25"/>
    <row r="419" s="28" customFormat="1" x14ac:dyDescent="0.25"/>
    <row r="420" s="28" customFormat="1" x14ac:dyDescent="0.25"/>
    <row r="421" s="28" customFormat="1" x14ac:dyDescent="0.25"/>
    <row r="422" s="28" customFormat="1" x14ac:dyDescent="0.25"/>
    <row r="423" s="28" customFormat="1" x14ac:dyDescent="0.25"/>
    <row r="424" s="28" customFormat="1" x14ac:dyDescent="0.25"/>
    <row r="425" s="28" customFormat="1" x14ac:dyDescent="0.25"/>
    <row r="426" s="28" customFormat="1" x14ac:dyDescent="0.25"/>
    <row r="427" s="28" customFormat="1" x14ac:dyDescent="0.25"/>
    <row r="428" s="28" customFormat="1" x14ac:dyDescent="0.25"/>
    <row r="429" s="28" customFormat="1" x14ac:dyDescent="0.25"/>
    <row r="430" s="28" customFormat="1" x14ac:dyDescent="0.25"/>
    <row r="431" s="28" customFormat="1" x14ac:dyDescent="0.25"/>
    <row r="432" s="28" customFormat="1" x14ac:dyDescent="0.25"/>
    <row r="433" s="28" customFormat="1" x14ac:dyDescent="0.25"/>
    <row r="434" s="28" customFormat="1" x14ac:dyDescent="0.25"/>
    <row r="435" s="28" customFormat="1" x14ac:dyDescent="0.25"/>
    <row r="436" s="28" customFormat="1" x14ac:dyDescent="0.25"/>
    <row r="437" s="28" customFormat="1" x14ac:dyDescent="0.25"/>
    <row r="438" s="28" customFormat="1" x14ac:dyDescent="0.25"/>
    <row r="439" s="28" customFormat="1" x14ac:dyDescent="0.25"/>
    <row r="440" s="28" customFormat="1" x14ac:dyDescent="0.25"/>
    <row r="441" s="28" customFormat="1" x14ac:dyDescent="0.25"/>
    <row r="442" s="28" customFormat="1" x14ac:dyDescent="0.25"/>
    <row r="443" s="28" customFormat="1" x14ac:dyDescent="0.25"/>
    <row r="444" s="28" customFormat="1" x14ac:dyDescent="0.25"/>
    <row r="445" s="28" customFormat="1" x14ac:dyDescent="0.25"/>
    <row r="446" s="28" customFormat="1" x14ac:dyDescent="0.25"/>
    <row r="447" s="28" customFormat="1" x14ac:dyDescent="0.25"/>
    <row r="448" s="28" customFormat="1" x14ac:dyDescent="0.25"/>
    <row r="449" s="28" customFormat="1" x14ac:dyDescent="0.25"/>
    <row r="450" s="28" customFormat="1" x14ac:dyDescent="0.25"/>
    <row r="451" s="28" customFormat="1" x14ac:dyDescent="0.25"/>
    <row r="452" s="28" customFormat="1" x14ac:dyDescent="0.25"/>
    <row r="453" s="28" customFormat="1" x14ac:dyDescent="0.25"/>
    <row r="454" s="28" customFormat="1" x14ac:dyDescent="0.25"/>
    <row r="455" s="28" customFormat="1" x14ac:dyDescent="0.25"/>
    <row r="456" s="28" customFormat="1" x14ac:dyDescent="0.25"/>
    <row r="457" s="28" customFormat="1" x14ac:dyDescent="0.25"/>
    <row r="458" s="28" customFormat="1" x14ac:dyDescent="0.25"/>
    <row r="459" s="28" customFormat="1" x14ac:dyDescent="0.25"/>
    <row r="460" s="28" customFormat="1" x14ac:dyDescent="0.25"/>
    <row r="461" s="28" customFormat="1" x14ac:dyDescent="0.25"/>
    <row r="462" s="28" customFormat="1" x14ac:dyDescent="0.25"/>
    <row r="463" s="28" customFormat="1" x14ac:dyDescent="0.25"/>
    <row r="464" s="28" customFormat="1" x14ac:dyDescent="0.25"/>
    <row r="465" s="28" customFormat="1" x14ac:dyDescent="0.25"/>
    <row r="466" s="28" customFormat="1" x14ac:dyDescent="0.25"/>
    <row r="467" s="28" customFormat="1" x14ac:dyDescent="0.25"/>
    <row r="468" s="28" customFormat="1" x14ac:dyDescent="0.25"/>
    <row r="469" s="28" customFormat="1" x14ac:dyDescent="0.25"/>
    <row r="470" s="28" customFormat="1" x14ac:dyDescent="0.25"/>
    <row r="471" s="28" customFormat="1" x14ac:dyDescent="0.25"/>
    <row r="472" s="28" customFormat="1" x14ac:dyDescent="0.25"/>
    <row r="473" s="28" customFormat="1" x14ac:dyDescent="0.25"/>
    <row r="474" s="28" customFormat="1" x14ac:dyDescent="0.25"/>
    <row r="475" s="28" customFormat="1" x14ac:dyDescent="0.25"/>
    <row r="476" s="28" customFormat="1" x14ac:dyDescent="0.25"/>
    <row r="477" s="28" customFormat="1" x14ac:dyDescent="0.25"/>
    <row r="478" s="28" customFormat="1" x14ac:dyDescent="0.25"/>
    <row r="479" s="28" customFormat="1" x14ac:dyDescent="0.25"/>
    <row r="480" s="28" customFormat="1" x14ac:dyDescent="0.25"/>
    <row r="481" s="28" customFormat="1" x14ac:dyDescent="0.25"/>
    <row r="482" s="28" customFormat="1" x14ac:dyDescent="0.25"/>
    <row r="483" s="28" customFormat="1" x14ac:dyDescent="0.25"/>
    <row r="484" s="28" customFormat="1" x14ac:dyDescent="0.25"/>
    <row r="485" s="28" customFormat="1" x14ac:dyDescent="0.25"/>
    <row r="486" s="28" customFormat="1" x14ac:dyDescent="0.25"/>
    <row r="487" s="28" customFormat="1" x14ac:dyDescent="0.25"/>
    <row r="488" s="28" customFormat="1" x14ac:dyDescent="0.25"/>
    <row r="489" s="28" customFormat="1" x14ac:dyDescent="0.25"/>
    <row r="490" s="28" customFormat="1" x14ac:dyDescent="0.25"/>
    <row r="491" s="28" customFormat="1" x14ac:dyDescent="0.25"/>
    <row r="492" s="28" customFormat="1" x14ac:dyDescent="0.25"/>
    <row r="493" s="28" customFormat="1" x14ac:dyDescent="0.25"/>
    <row r="494" s="28" customFormat="1" x14ac:dyDescent="0.25"/>
    <row r="495" s="28" customFormat="1" x14ac:dyDescent="0.25"/>
    <row r="496" s="28" customFormat="1" x14ac:dyDescent="0.25"/>
    <row r="497" s="28" customFormat="1" x14ac:dyDescent="0.25"/>
    <row r="498" s="28" customFormat="1" x14ac:dyDescent="0.25"/>
    <row r="499" s="28" customFormat="1" x14ac:dyDescent="0.25"/>
    <row r="500" s="28" customFormat="1" x14ac:dyDescent="0.25"/>
    <row r="501" s="28" customFormat="1" x14ac:dyDescent="0.25"/>
    <row r="502" s="28" customFormat="1" x14ac:dyDescent="0.25"/>
    <row r="503" s="28" customFormat="1" x14ac:dyDescent="0.25"/>
    <row r="504" s="28" customFormat="1" x14ac:dyDescent="0.25"/>
    <row r="505" s="28" customFormat="1" x14ac:dyDescent="0.25"/>
    <row r="506" s="28" customFormat="1" x14ac:dyDescent="0.25"/>
    <row r="507" s="28" customFormat="1" x14ac:dyDescent="0.25"/>
    <row r="508" s="28" customFormat="1" x14ac:dyDescent="0.25"/>
    <row r="509" s="28" customFormat="1" x14ac:dyDescent="0.25"/>
    <row r="510" s="28" customFormat="1" x14ac:dyDescent="0.25"/>
    <row r="511" s="28" customFormat="1" x14ac:dyDescent="0.25"/>
    <row r="512" s="28" customFormat="1" x14ac:dyDescent="0.25"/>
    <row r="513" s="28" customFormat="1" x14ac:dyDescent="0.25"/>
    <row r="514" s="28" customFormat="1" x14ac:dyDescent="0.25"/>
    <row r="515" s="28" customFormat="1" x14ac:dyDescent="0.25"/>
    <row r="516" s="28" customFormat="1" x14ac:dyDescent="0.25"/>
    <row r="517" s="28" customFormat="1" x14ac:dyDescent="0.25"/>
    <row r="518" s="28" customFormat="1" x14ac:dyDescent="0.25"/>
    <row r="519" s="28" customFormat="1" x14ac:dyDescent="0.25"/>
    <row r="520" s="28" customFormat="1" x14ac:dyDescent="0.25"/>
    <row r="521" s="28" customFormat="1" x14ac:dyDescent="0.25"/>
    <row r="522" s="28" customFormat="1" x14ac:dyDescent="0.25"/>
    <row r="523" s="28" customFormat="1" x14ac:dyDescent="0.25"/>
    <row r="524" s="28" customFormat="1" x14ac:dyDescent="0.25"/>
    <row r="525" s="28" customFormat="1" x14ac:dyDescent="0.25"/>
    <row r="526" s="28" customFormat="1" x14ac:dyDescent="0.25"/>
    <row r="527" s="28" customFormat="1" x14ac:dyDescent="0.25"/>
    <row r="528" s="28" customFormat="1" x14ac:dyDescent="0.25"/>
    <row r="529" s="28" customFormat="1" x14ac:dyDescent="0.25"/>
    <row r="530" s="28" customFormat="1" x14ac:dyDescent="0.25"/>
    <row r="531" s="28" customFormat="1" x14ac:dyDescent="0.25"/>
    <row r="532" s="28" customFormat="1" x14ac:dyDescent="0.25"/>
    <row r="533" s="28" customFormat="1" x14ac:dyDescent="0.25"/>
    <row r="534" s="28" customFormat="1" x14ac:dyDescent="0.25"/>
    <row r="535" s="28" customFormat="1" x14ac:dyDescent="0.25"/>
    <row r="536" s="28" customFormat="1" x14ac:dyDescent="0.25"/>
    <row r="537" s="28" customFormat="1" x14ac:dyDescent="0.25"/>
    <row r="538" s="28" customFormat="1" x14ac:dyDescent="0.25"/>
    <row r="539" s="28" customFormat="1" x14ac:dyDescent="0.25"/>
    <row r="540" s="28" customFormat="1" x14ac:dyDescent="0.25"/>
    <row r="541" s="28" customFormat="1" x14ac:dyDescent="0.25"/>
    <row r="542" s="28" customFormat="1" x14ac:dyDescent="0.25"/>
    <row r="543" s="28" customFormat="1" x14ac:dyDescent="0.25"/>
    <row r="544" s="28" customFormat="1" x14ac:dyDescent="0.25"/>
    <row r="545" s="28" customFormat="1" x14ac:dyDescent="0.25"/>
    <row r="546" s="28" customFormat="1" x14ac:dyDescent="0.25"/>
    <row r="547" s="28" customFormat="1" x14ac:dyDescent="0.25"/>
    <row r="548" s="28" customFormat="1" x14ac:dyDescent="0.25"/>
    <row r="549" s="28" customFormat="1" x14ac:dyDescent="0.25"/>
    <row r="550" s="28" customFormat="1" x14ac:dyDescent="0.25"/>
    <row r="551" s="28" customFormat="1" x14ac:dyDescent="0.25"/>
    <row r="552" s="28" customFormat="1" x14ac:dyDescent="0.25"/>
    <row r="553" s="28" customFormat="1" x14ac:dyDescent="0.25"/>
    <row r="554" s="28" customFormat="1" x14ac:dyDescent="0.25"/>
    <row r="555" s="28" customFormat="1" x14ac:dyDescent="0.25"/>
    <row r="556" s="28" customFormat="1" x14ac:dyDescent="0.25"/>
    <row r="557" s="28" customFormat="1" x14ac:dyDescent="0.25"/>
    <row r="558" s="28" customFormat="1" x14ac:dyDescent="0.25"/>
    <row r="559" s="28" customFormat="1" x14ac:dyDescent="0.25"/>
    <row r="560" s="28" customFormat="1" x14ac:dyDescent="0.25"/>
    <row r="561" s="28" customFormat="1" x14ac:dyDescent="0.25"/>
    <row r="562" s="28" customFormat="1" x14ac:dyDescent="0.25"/>
    <row r="563" s="28" customFormat="1" x14ac:dyDescent="0.25"/>
    <row r="564" s="28" customFormat="1" x14ac:dyDescent="0.25"/>
    <row r="565" s="28" customFormat="1" x14ac:dyDescent="0.25"/>
    <row r="566" s="28" customFormat="1" x14ac:dyDescent="0.25"/>
    <row r="567" s="28" customFormat="1" x14ac:dyDescent="0.25"/>
    <row r="568" s="28" customFormat="1" x14ac:dyDescent="0.25"/>
    <row r="569" s="28" customFormat="1" x14ac:dyDescent="0.25"/>
    <row r="570" s="28" customFormat="1" x14ac:dyDescent="0.25"/>
    <row r="571" s="28" customFormat="1" x14ac:dyDescent="0.25"/>
    <row r="572" s="28" customFormat="1" x14ac:dyDescent="0.25"/>
    <row r="573" s="28" customFormat="1" x14ac:dyDescent="0.25"/>
    <row r="574" s="28" customFormat="1" x14ac:dyDescent="0.25"/>
    <row r="575" s="28" customFormat="1" x14ac:dyDescent="0.25"/>
    <row r="576" s="28" customFormat="1" x14ac:dyDescent="0.25"/>
    <row r="577" s="28" customFormat="1" x14ac:dyDescent="0.25"/>
    <row r="578" s="28" customFormat="1" x14ac:dyDescent="0.25"/>
    <row r="579" s="28" customFormat="1" x14ac:dyDescent="0.25"/>
    <row r="580" s="28" customFormat="1" x14ac:dyDescent="0.25"/>
    <row r="581" s="28" customFormat="1" x14ac:dyDescent="0.25"/>
    <row r="582" s="28" customFormat="1" x14ac:dyDescent="0.25"/>
    <row r="583" s="28" customFormat="1" x14ac:dyDescent="0.25"/>
    <row r="584" s="28" customFormat="1" x14ac:dyDescent="0.25"/>
    <row r="585" s="28" customFormat="1" x14ac:dyDescent="0.25"/>
    <row r="586" s="28" customFormat="1" x14ac:dyDescent="0.25"/>
    <row r="587" s="28" customFormat="1" x14ac:dyDescent="0.25"/>
    <row r="588" s="28" customFormat="1" x14ac:dyDescent="0.25"/>
    <row r="589" s="28" customFormat="1" x14ac:dyDescent="0.25"/>
    <row r="590" s="28" customFormat="1" x14ac:dyDescent="0.25"/>
    <row r="591" s="28" customFormat="1" x14ac:dyDescent="0.25"/>
    <row r="592" s="28" customFormat="1" x14ac:dyDescent="0.25"/>
    <row r="593" s="28" customFormat="1" x14ac:dyDescent="0.25"/>
    <row r="594" s="28" customFormat="1" x14ac:dyDescent="0.25"/>
    <row r="595" s="28" customFormat="1" x14ac:dyDescent="0.25"/>
    <row r="596" s="28" customFormat="1" x14ac:dyDescent="0.25"/>
    <row r="597" s="28" customFormat="1" x14ac:dyDescent="0.25"/>
    <row r="598" s="28" customFormat="1" x14ac:dyDescent="0.25"/>
    <row r="599" s="28" customFormat="1" x14ac:dyDescent="0.25"/>
    <row r="600" s="28" customFormat="1" x14ac:dyDescent="0.25"/>
    <row r="601" s="28" customFormat="1" x14ac:dyDescent="0.25"/>
    <row r="602" s="28" customFormat="1" x14ac:dyDescent="0.25"/>
    <row r="603" s="28" customFormat="1" x14ac:dyDescent="0.25"/>
    <row r="604" s="28" customFormat="1" x14ac:dyDescent="0.25"/>
    <row r="605" s="28" customFormat="1" x14ac:dyDescent="0.25"/>
    <row r="606" s="28" customFormat="1" x14ac:dyDescent="0.25"/>
    <row r="607" s="28" customFormat="1" x14ac:dyDescent="0.25"/>
    <row r="608" s="28" customFormat="1" x14ac:dyDescent="0.25"/>
    <row r="609" s="28" customFormat="1" x14ac:dyDescent="0.25"/>
    <row r="610" s="28" customFormat="1" x14ac:dyDescent="0.25"/>
    <row r="611" s="28" customFormat="1" x14ac:dyDescent="0.25"/>
    <row r="612" s="28" customFormat="1" x14ac:dyDescent="0.25"/>
    <row r="613" s="28" customFormat="1" x14ac:dyDescent="0.25"/>
    <row r="614" s="28" customFormat="1" x14ac:dyDescent="0.25"/>
    <row r="615" s="28" customFormat="1" x14ac:dyDescent="0.25"/>
    <row r="616" s="28" customFormat="1" x14ac:dyDescent="0.25"/>
    <row r="617" s="28" customFormat="1" x14ac:dyDescent="0.25"/>
    <row r="618" s="28" customFormat="1" x14ac:dyDescent="0.25"/>
    <row r="619" s="28" customFormat="1" x14ac:dyDescent="0.25"/>
    <row r="620" s="28" customFormat="1" x14ac:dyDescent="0.25"/>
    <row r="621" s="28" customFormat="1" x14ac:dyDescent="0.25"/>
    <row r="622" s="28" customFormat="1" x14ac:dyDescent="0.25"/>
    <row r="623" s="28" customFormat="1" x14ac:dyDescent="0.25"/>
    <row r="624" s="28" customFormat="1" x14ac:dyDescent="0.25"/>
    <row r="625" s="28" customFormat="1" x14ac:dyDescent="0.25"/>
    <row r="626" s="28" customFormat="1" x14ac:dyDescent="0.25"/>
    <row r="627" s="28" customFormat="1" x14ac:dyDescent="0.25"/>
    <row r="628" s="28" customFormat="1" x14ac:dyDescent="0.25"/>
    <row r="629" s="28" customFormat="1" x14ac:dyDescent="0.25"/>
    <row r="630" s="28" customFormat="1" x14ac:dyDescent="0.25"/>
    <row r="631" s="28" customFormat="1" x14ac:dyDescent="0.25"/>
    <row r="632" s="28" customFormat="1" x14ac:dyDescent="0.25"/>
    <row r="633" s="28" customFormat="1" x14ac:dyDescent="0.25"/>
    <row r="634" s="28" customFormat="1" x14ac:dyDescent="0.25"/>
    <row r="635" s="28" customFormat="1" x14ac:dyDescent="0.25"/>
    <row r="636" s="28" customFormat="1" x14ac:dyDescent="0.25"/>
    <row r="637" s="28" customFormat="1" x14ac:dyDescent="0.25"/>
    <row r="638" s="28" customFormat="1" x14ac:dyDescent="0.25"/>
    <row r="639" s="28" customFormat="1" x14ac:dyDescent="0.25"/>
    <row r="640" s="28" customFormat="1" x14ac:dyDescent="0.25"/>
    <row r="641" s="28" customFormat="1" x14ac:dyDescent="0.25"/>
    <row r="642" s="28" customFormat="1" x14ac:dyDescent="0.25"/>
    <row r="643" s="28" customFormat="1" x14ac:dyDescent="0.25"/>
    <row r="644" s="28" customFormat="1" x14ac:dyDescent="0.25"/>
    <row r="645" s="28" customFormat="1" x14ac:dyDescent="0.25"/>
    <row r="646" s="28" customFormat="1" x14ac:dyDescent="0.25"/>
    <row r="647" s="28" customFormat="1" x14ac:dyDescent="0.25"/>
    <row r="648" s="28" customFormat="1" x14ac:dyDescent="0.25"/>
    <row r="649" s="28" customFormat="1" x14ac:dyDescent="0.25"/>
    <row r="650" s="28" customFormat="1" x14ac:dyDescent="0.25"/>
    <row r="651" s="28" customFormat="1" x14ac:dyDescent="0.25"/>
    <row r="652" s="28" customFormat="1" x14ac:dyDescent="0.25"/>
    <row r="653" s="28" customFormat="1" x14ac:dyDescent="0.25"/>
    <row r="654" s="28" customFormat="1" x14ac:dyDescent="0.25"/>
    <row r="655" s="28" customFormat="1" x14ac:dyDescent="0.25"/>
    <row r="656" s="28" customFormat="1" x14ac:dyDescent="0.25"/>
    <row r="657" s="28" customFormat="1" x14ac:dyDescent="0.25"/>
    <row r="658" s="28" customFormat="1" x14ac:dyDescent="0.25"/>
    <row r="659" s="28" customFormat="1" x14ac:dyDescent="0.25"/>
    <row r="660" s="28" customFormat="1" x14ac:dyDescent="0.25"/>
    <row r="661" s="28" customFormat="1" x14ac:dyDescent="0.25"/>
    <row r="662" s="28" customFormat="1" x14ac:dyDescent="0.25"/>
    <row r="663" s="28" customFormat="1" x14ac:dyDescent="0.25"/>
    <row r="664" s="28" customFormat="1" x14ac:dyDescent="0.25"/>
    <row r="665" s="28" customFormat="1" x14ac:dyDescent="0.25"/>
    <row r="666" s="28" customFormat="1" x14ac:dyDescent="0.25"/>
    <row r="667" s="28" customFormat="1" x14ac:dyDescent="0.25"/>
    <row r="668" s="28" customFormat="1" x14ac:dyDescent="0.25"/>
    <row r="669" s="28" customFormat="1" x14ac:dyDescent="0.25"/>
    <row r="670" s="28" customFormat="1" x14ac:dyDescent="0.25"/>
    <row r="671" s="28" customFormat="1" x14ac:dyDescent="0.25"/>
    <row r="672" s="28" customFormat="1" x14ac:dyDescent="0.25"/>
    <row r="673" s="28" customFormat="1" x14ac:dyDescent="0.25"/>
    <row r="674" s="28" customFormat="1" x14ac:dyDescent="0.25"/>
    <row r="675" s="28" customFormat="1" x14ac:dyDescent="0.25"/>
    <row r="676" s="28" customFormat="1" x14ac:dyDescent="0.25"/>
    <row r="677" s="28" customFormat="1" x14ac:dyDescent="0.25"/>
    <row r="678" s="28" customFormat="1" x14ac:dyDescent="0.25"/>
    <row r="679" s="28" customFormat="1" x14ac:dyDescent="0.25"/>
    <row r="680" s="28" customFormat="1" x14ac:dyDescent="0.25"/>
    <row r="681" s="28" customFormat="1" x14ac:dyDescent="0.25"/>
    <row r="682" s="28" customFormat="1" x14ac:dyDescent="0.25"/>
    <row r="683" s="28" customFormat="1" x14ac:dyDescent="0.25"/>
    <row r="684" s="28" customFormat="1" x14ac:dyDescent="0.25"/>
    <row r="685" s="28" customFormat="1" x14ac:dyDescent="0.25"/>
    <row r="686" s="28" customFormat="1" x14ac:dyDescent="0.25"/>
    <row r="687" s="28" customFormat="1" x14ac:dyDescent="0.25"/>
    <row r="688" s="28" customFormat="1" x14ac:dyDescent="0.25"/>
    <row r="689" s="28" customFormat="1" x14ac:dyDescent="0.25"/>
    <row r="690" s="28" customFormat="1" x14ac:dyDescent="0.25"/>
    <row r="691" s="28" customFormat="1" x14ac:dyDescent="0.25"/>
    <row r="692" s="28" customFormat="1" x14ac:dyDescent="0.25"/>
    <row r="693" s="28" customFormat="1" x14ac:dyDescent="0.25"/>
    <row r="694" s="28" customFormat="1" x14ac:dyDescent="0.25"/>
    <row r="695" s="28" customFormat="1" x14ac:dyDescent="0.25"/>
    <row r="696" s="28" customFormat="1" x14ac:dyDescent="0.25"/>
    <row r="697" s="28" customFormat="1" x14ac:dyDescent="0.25"/>
    <row r="698" s="28" customFormat="1" x14ac:dyDescent="0.25"/>
    <row r="699" s="28" customFormat="1" x14ac:dyDescent="0.25"/>
    <row r="700" s="28" customFormat="1" x14ac:dyDescent="0.25"/>
    <row r="701" s="28" customFormat="1" x14ac:dyDescent="0.25"/>
    <row r="702" s="28" customFormat="1" x14ac:dyDescent="0.25"/>
    <row r="703" s="28" customFormat="1" x14ac:dyDescent="0.25"/>
    <row r="704" s="28" customFormat="1" x14ac:dyDescent="0.25"/>
    <row r="705" s="28" customFormat="1" x14ac:dyDescent="0.25"/>
    <row r="706" s="28" customFormat="1" x14ac:dyDescent="0.25"/>
    <row r="707" s="28" customFormat="1" x14ac:dyDescent="0.25"/>
    <row r="708" s="28" customFormat="1" x14ac:dyDescent="0.25"/>
    <row r="709" s="28" customFormat="1" x14ac:dyDescent="0.25"/>
    <row r="710" s="28" customFormat="1" x14ac:dyDescent="0.25"/>
    <row r="711" s="28" customFormat="1" x14ac:dyDescent="0.25"/>
    <row r="712" s="28" customFormat="1" x14ac:dyDescent="0.25"/>
    <row r="713" s="28" customFormat="1" x14ac:dyDescent="0.25"/>
    <row r="714" s="28" customFormat="1" x14ac:dyDescent="0.25"/>
    <row r="715" s="28" customFormat="1" x14ac:dyDescent="0.25"/>
    <row r="716" s="28" customFormat="1" x14ac:dyDescent="0.25"/>
    <row r="717" s="28" customFormat="1" x14ac:dyDescent="0.25"/>
    <row r="718" s="28" customFormat="1" x14ac:dyDescent="0.25"/>
    <row r="719" s="28" customFormat="1" x14ac:dyDescent="0.25"/>
    <row r="720" s="28" customFormat="1" x14ac:dyDescent="0.25"/>
    <row r="721" s="28" customFormat="1" x14ac:dyDescent="0.25"/>
    <row r="722" s="28" customFormat="1" x14ac:dyDescent="0.25"/>
    <row r="723" s="28" customFormat="1" x14ac:dyDescent="0.25"/>
    <row r="724" s="28" customFormat="1" x14ac:dyDescent="0.25"/>
    <row r="725" s="28" customFormat="1" x14ac:dyDescent="0.25"/>
    <row r="726" s="28" customFormat="1" x14ac:dyDescent="0.25"/>
    <row r="727" s="28" customFormat="1" x14ac:dyDescent="0.25"/>
    <row r="728" s="28" customFormat="1" x14ac:dyDescent="0.25"/>
    <row r="729" s="28" customFormat="1" x14ac:dyDescent="0.25"/>
    <row r="730" s="28" customFormat="1" x14ac:dyDescent="0.25"/>
    <row r="731" s="28" customFormat="1" x14ac:dyDescent="0.25"/>
    <row r="732" s="28" customFormat="1" x14ac:dyDescent="0.25"/>
    <row r="733" s="28" customFormat="1" x14ac:dyDescent="0.25"/>
    <row r="734" s="28" customFormat="1" x14ac:dyDescent="0.25"/>
    <row r="735" s="28" customFormat="1" x14ac:dyDescent="0.25"/>
    <row r="736" s="28" customFormat="1" x14ac:dyDescent="0.25"/>
    <row r="737" s="28" customFormat="1" x14ac:dyDescent="0.25"/>
    <row r="738" s="28" customFormat="1" x14ac:dyDescent="0.25"/>
    <row r="739" s="28" customFormat="1" x14ac:dyDescent="0.25"/>
    <row r="740" s="28" customFormat="1" x14ac:dyDescent="0.25"/>
    <row r="741" s="28" customFormat="1" x14ac:dyDescent="0.25"/>
    <row r="742" s="28" customFormat="1" x14ac:dyDescent="0.25"/>
    <row r="743" s="28" customFormat="1" x14ac:dyDescent="0.25"/>
    <row r="744" s="28" customFormat="1" x14ac:dyDescent="0.25"/>
    <row r="745" s="28" customFormat="1" x14ac:dyDescent="0.25"/>
    <row r="746" s="28" customFormat="1" x14ac:dyDescent="0.25"/>
    <row r="747" s="28" customFormat="1" x14ac:dyDescent="0.25"/>
    <row r="748" s="28" customFormat="1" x14ac:dyDescent="0.25"/>
    <row r="749" s="28" customFormat="1" x14ac:dyDescent="0.25"/>
    <row r="750" s="28" customFormat="1" x14ac:dyDescent="0.25"/>
    <row r="751" s="28" customFormat="1" x14ac:dyDescent="0.25"/>
    <row r="752" s="28" customFormat="1" x14ac:dyDescent="0.25"/>
    <row r="753" s="28" customFormat="1" x14ac:dyDescent="0.25"/>
    <row r="754" s="28" customFormat="1" x14ac:dyDescent="0.25"/>
    <row r="755" s="28" customFormat="1" x14ac:dyDescent="0.25"/>
    <row r="756" s="28" customFormat="1" x14ac:dyDescent="0.25"/>
    <row r="757" s="28" customFormat="1" x14ac:dyDescent="0.25"/>
    <row r="758" s="28" customFormat="1" x14ac:dyDescent="0.25"/>
    <row r="759" s="28" customFormat="1" x14ac:dyDescent="0.25"/>
    <row r="760" s="28" customFormat="1" x14ac:dyDescent="0.25"/>
    <row r="761" s="28" customFormat="1" x14ac:dyDescent="0.25"/>
    <row r="762" s="28" customFormat="1" x14ac:dyDescent="0.25"/>
    <row r="763" s="28" customFormat="1" x14ac:dyDescent="0.25"/>
    <row r="764" s="28" customFormat="1" x14ac:dyDescent="0.25"/>
    <row r="765" s="28" customFormat="1" x14ac:dyDescent="0.25"/>
    <row r="766" s="28" customFormat="1" x14ac:dyDescent="0.25"/>
    <row r="767" s="28" customFormat="1" x14ac:dyDescent="0.25"/>
    <row r="768" s="28" customFormat="1" x14ac:dyDescent="0.25"/>
    <row r="769" s="28" customFormat="1" x14ac:dyDescent="0.25"/>
    <row r="770" s="28" customFormat="1" x14ac:dyDescent="0.25"/>
    <row r="771" s="28" customFormat="1" x14ac:dyDescent="0.25"/>
    <row r="772" s="28" customFormat="1" x14ac:dyDescent="0.25"/>
    <row r="773" s="28" customFormat="1" x14ac:dyDescent="0.25"/>
    <row r="774" s="28" customFormat="1" x14ac:dyDescent="0.25"/>
    <row r="775" s="28" customFormat="1" x14ac:dyDescent="0.25"/>
    <row r="776" s="28" customFormat="1" x14ac:dyDescent="0.25"/>
    <row r="777" s="28" customFormat="1" x14ac:dyDescent="0.25"/>
    <row r="778" s="28" customFormat="1" x14ac:dyDescent="0.25"/>
    <row r="779" s="28" customFormat="1" x14ac:dyDescent="0.25"/>
    <row r="780" s="28" customFormat="1" x14ac:dyDescent="0.25"/>
    <row r="781" s="28" customFormat="1" x14ac:dyDescent="0.25"/>
    <row r="782" s="28" customFormat="1" x14ac:dyDescent="0.25"/>
    <row r="783" s="28" customFormat="1" x14ac:dyDescent="0.25"/>
    <row r="784" s="28" customFormat="1" x14ac:dyDescent="0.25"/>
    <row r="785" s="28" customFormat="1" x14ac:dyDescent="0.25"/>
    <row r="786" s="28" customFormat="1" x14ac:dyDescent="0.25"/>
    <row r="787" s="28" customFormat="1" x14ac:dyDescent="0.25"/>
    <row r="788" s="28" customFormat="1" x14ac:dyDescent="0.25"/>
    <row r="789" s="28" customFormat="1" x14ac:dyDescent="0.25"/>
    <row r="790" s="28" customFormat="1" x14ac:dyDescent="0.25"/>
    <row r="791" s="28" customFormat="1" x14ac:dyDescent="0.25"/>
    <row r="792" s="28" customFormat="1" x14ac:dyDescent="0.25"/>
    <row r="793" s="28" customFormat="1" x14ac:dyDescent="0.25"/>
    <row r="794" s="28" customFormat="1" x14ac:dyDescent="0.25"/>
    <row r="795" s="28" customFormat="1" x14ac:dyDescent="0.25"/>
    <row r="796" s="28" customFormat="1" x14ac:dyDescent="0.25"/>
    <row r="797" s="28" customFormat="1" x14ac:dyDescent="0.25"/>
    <row r="798" s="28" customFormat="1" x14ac:dyDescent="0.25"/>
    <row r="799" s="28" customFormat="1" x14ac:dyDescent="0.25"/>
    <row r="800" s="28" customFormat="1" x14ac:dyDescent="0.25"/>
    <row r="801" s="28" customFormat="1" x14ac:dyDescent="0.25"/>
    <row r="802" s="28" customFormat="1" x14ac:dyDescent="0.25"/>
    <row r="803" s="28" customFormat="1" x14ac:dyDescent="0.25"/>
    <row r="804" s="28" customFormat="1" x14ac:dyDescent="0.25"/>
    <row r="805" s="28" customFormat="1" x14ac:dyDescent="0.25"/>
    <row r="806" s="28" customFormat="1" x14ac:dyDescent="0.25"/>
    <row r="807" s="28" customFormat="1" x14ac:dyDescent="0.25"/>
    <row r="808" s="28" customFormat="1" x14ac:dyDescent="0.25"/>
    <row r="809" s="28" customFormat="1" x14ac:dyDescent="0.25"/>
    <row r="810" s="28" customFormat="1" x14ac:dyDescent="0.25"/>
    <row r="811" s="28" customFormat="1" x14ac:dyDescent="0.25"/>
    <row r="812" s="28" customFormat="1" x14ac:dyDescent="0.25"/>
    <row r="813" s="28" customFormat="1" x14ac:dyDescent="0.25"/>
    <row r="814" s="28" customFormat="1" x14ac:dyDescent="0.25"/>
    <row r="815" s="28" customFormat="1" x14ac:dyDescent="0.25"/>
    <row r="816" s="28" customFormat="1" x14ac:dyDescent="0.25"/>
    <row r="817" s="28" customFormat="1" x14ac:dyDescent="0.25"/>
    <row r="818" s="28" customFormat="1" x14ac:dyDescent="0.25"/>
    <row r="819" s="28" customFormat="1" x14ac:dyDescent="0.25"/>
    <row r="820" s="28" customFormat="1" x14ac:dyDescent="0.25"/>
    <row r="821" s="28" customFormat="1" x14ac:dyDescent="0.25"/>
    <row r="822" s="28" customFormat="1" x14ac:dyDescent="0.25"/>
    <row r="823" s="28" customFormat="1" x14ac:dyDescent="0.25"/>
    <row r="824" s="28" customFormat="1" x14ac:dyDescent="0.25"/>
    <row r="825" s="28" customFormat="1" x14ac:dyDescent="0.25"/>
    <row r="826" s="28" customFormat="1" x14ac:dyDescent="0.25"/>
    <row r="827" s="28" customFormat="1" x14ac:dyDescent="0.25"/>
    <row r="828" s="28" customFormat="1" x14ac:dyDescent="0.25"/>
    <row r="829" s="28" customFormat="1" x14ac:dyDescent="0.25"/>
    <row r="830" s="28" customFormat="1" x14ac:dyDescent="0.25"/>
    <row r="831" s="28" customFormat="1" x14ac:dyDescent="0.25"/>
    <row r="832" s="28" customFormat="1" x14ac:dyDescent="0.25"/>
    <row r="833" s="28" customFormat="1" x14ac:dyDescent="0.25"/>
    <row r="834" s="28" customFormat="1" x14ac:dyDescent="0.25"/>
    <row r="835" s="28" customFormat="1" x14ac:dyDescent="0.25"/>
    <row r="836" s="28" customFormat="1" x14ac:dyDescent="0.25"/>
    <row r="837" s="28" customFormat="1" x14ac:dyDescent="0.25"/>
    <row r="838" s="28" customFormat="1" x14ac:dyDescent="0.25"/>
    <row r="839" s="28" customFormat="1" x14ac:dyDescent="0.25"/>
    <row r="840" s="28" customFormat="1" x14ac:dyDescent="0.25"/>
    <row r="841" s="28" customFormat="1" x14ac:dyDescent="0.25"/>
    <row r="842" s="28" customFormat="1" x14ac:dyDescent="0.25"/>
    <row r="843" s="28" customFormat="1" x14ac:dyDescent="0.25"/>
    <row r="844" s="28" customFormat="1" x14ac:dyDescent="0.25"/>
    <row r="845" s="28" customFormat="1" x14ac:dyDescent="0.25"/>
    <row r="846" s="28" customFormat="1" x14ac:dyDescent="0.25"/>
    <row r="847" s="28" customFormat="1" x14ac:dyDescent="0.25"/>
    <row r="848" s="28" customFormat="1" x14ac:dyDescent="0.25"/>
    <row r="849" s="28" customFormat="1" x14ac:dyDescent="0.25"/>
    <row r="850" s="28" customFormat="1" x14ac:dyDescent="0.25"/>
    <row r="851" s="28" customFormat="1" x14ac:dyDescent="0.25"/>
    <row r="852" s="28" customFormat="1" x14ac:dyDescent="0.25"/>
    <row r="853" s="28" customFormat="1" x14ac:dyDescent="0.25"/>
    <row r="854" s="28" customFormat="1" x14ac:dyDescent="0.25"/>
    <row r="855" s="28" customFormat="1" x14ac:dyDescent="0.25"/>
    <row r="856" s="28" customFormat="1" x14ac:dyDescent="0.25"/>
    <row r="857" s="28" customFormat="1" x14ac:dyDescent="0.25"/>
    <row r="858" s="28" customFormat="1" x14ac:dyDescent="0.25"/>
    <row r="859" s="28" customFormat="1" x14ac:dyDescent="0.25"/>
    <row r="860" s="28" customFormat="1" x14ac:dyDescent="0.25"/>
    <row r="861" s="28" customFormat="1" x14ac:dyDescent="0.25"/>
    <row r="862" s="28" customFormat="1" x14ac:dyDescent="0.25"/>
    <row r="863" s="28" customFormat="1" x14ac:dyDescent="0.25"/>
    <row r="864" s="28" customFormat="1" x14ac:dyDescent="0.25"/>
    <row r="865" spans="3:121" s="28" customFormat="1" x14ac:dyDescent="0.25"/>
    <row r="866" spans="3:121" s="28" customFormat="1" x14ac:dyDescent="0.25"/>
    <row r="867" spans="3:121" s="28" customFormat="1" x14ac:dyDescent="0.25"/>
    <row r="868" spans="3:121" s="28" customFormat="1" x14ac:dyDescent="0.25"/>
    <row r="869" spans="3:121" s="28" customFormat="1" x14ac:dyDescent="0.25"/>
    <row r="870" spans="3:121" s="28" customFormat="1" x14ac:dyDescent="0.25"/>
    <row r="871" spans="3:121" s="28" customFormat="1" x14ac:dyDescent="0.25"/>
    <row r="872" spans="3:121" s="28" customFormat="1" x14ac:dyDescent="0.25"/>
    <row r="873" spans="3:121" s="28" customFormat="1" x14ac:dyDescent="0.25"/>
    <row r="874" spans="3:121" s="28" customFormat="1" x14ac:dyDescent="0.25"/>
    <row r="875" spans="3:121" s="28" customFormat="1" x14ac:dyDescent="0.25"/>
    <row r="876" spans="3:121" s="28" customFormat="1" x14ac:dyDescent="0.25"/>
    <row r="877" spans="3:121" x14ac:dyDescent="0.25">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c r="AQ877" s="28"/>
      <c r="AR877" s="28"/>
      <c r="AS877" s="28"/>
      <c r="AT877" s="28"/>
      <c r="AU877" s="28"/>
      <c r="AV877" s="28"/>
      <c r="AW877" s="28"/>
      <c r="AX877" s="28"/>
      <c r="AY877" s="28"/>
      <c r="AZ877" s="28"/>
      <c r="BA877" s="28"/>
      <c r="BB877" s="28"/>
      <c r="BC877" s="28"/>
      <c r="BD877" s="28"/>
      <c r="BE877" s="28"/>
      <c r="BF877" s="28"/>
      <c r="BG877" s="28"/>
      <c r="BH877" s="28"/>
      <c r="BI877" s="28"/>
      <c r="BJ877" s="28"/>
      <c r="BK877" s="28"/>
      <c r="BL877" s="28"/>
      <c r="BM877" s="28"/>
      <c r="BN877" s="28"/>
      <c r="BO877" s="28"/>
      <c r="BP877" s="28"/>
      <c r="BQ877" s="28"/>
      <c r="BR877" s="28"/>
      <c r="BS877" s="28"/>
      <c r="BT877" s="28"/>
      <c r="BU877" s="28"/>
      <c r="BV877" s="28"/>
      <c r="BW877" s="28"/>
      <c r="BX877" s="28"/>
      <c r="BY877" s="28"/>
      <c r="BZ877" s="28"/>
      <c r="CA877" s="28"/>
      <c r="CB877" s="28"/>
      <c r="CC877" s="28"/>
      <c r="CD877" s="28"/>
      <c r="CE877" s="28"/>
      <c r="CF877" s="28"/>
      <c r="CG877" s="28"/>
      <c r="CH877" s="28"/>
      <c r="CI877" s="28"/>
      <c r="CJ877" s="28"/>
      <c r="CK877" s="28"/>
      <c r="CL877" s="28"/>
      <c r="CM877" s="28"/>
      <c r="CN877" s="28"/>
      <c r="CO877" s="28"/>
      <c r="CP877" s="28"/>
      <c r="CQ877" s="28"/>
      <c r="CR877" s="28"/>
      <c r="CS877" s="28"/>
      <c r="CT877" s="28"/>
      <c r="CU877" s="28"/>
      <c r="CV877" s="28"/>
      <c r="CW877" s="28"/>
      <c r="CX877" s="28"/>
      <c r="CY877" s="28"/>
      <c r="CZ877" s="28"/>
      <c r="DA877" s="28"/>
      <c r="DB877" s="28"/>
      <c r="DC877" s="28"/>
      <c r="DD877" s="28"/>
      <c r="DE877" s="28"/>
      <c r="DF877" s="28"/>
      <c r="DG877" s="28"/>
      <c r="DH877" s="28"/>
      <c r="DI877" s="28"/>
      <c r="DJ877" s="28"/>
      <c r="DK877" s="28"/>
      <c r="DL877" s="28"/>
      <c r="DM877" s="28"/>
      <c r="DN877" s="28"/>
      <c r="DO877" s="28"/>
      <c r="DP877" s="28"/>
      <c r="DQ877" s="28"/>
    </row>
    <row r="878" spans="3:121" x14ac:dyDescent="0.25">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c r="AQ878" s="28"/>
      <c r="AR878" s="28"/>
      <c r="AS878" s="28"/>
      <c r="AT878" s="28"/>
      <c r="AU878" s="28"/>
      <c r="AV878" s="28"/>
      <c r="AW878" s="28"/>
      <c r="AX878" s="28"/>
      <c r="AY878" s="28"/>
      <c r="AZ878" s="28"/>
      <c r="BA878" s="28"/>
      <c r="BB878" s="28"/>
      <c r="BC878" s="28"/>
      <c r="BD878" s="28"/>
      <c r="BE878" s="28"/>
      <c r="BF878" s="28"/>
      <c r="BG878" s="28"/>
      <c r="BH878" s="28"/>
      <c r="BI878" s="28"/>
      <c r="BJ878" s="28"/>
      <c r="BK878" s="28"/>
      <c r="BL878" s="28"/>
      <c r="BM878" s="28"/>
      <c r="BN878" s="28"/>
      <c r="BO878" s="28"/>
      <c r="BP878" s="28"/>
      <c r="BQ878" s="28"/>
      <c r="BR878" s="28"/>
      <c r="BS878" s="28"/>
      <c r="BT878" s="28"/>
      <c r="BU878" s="28"/>
      <c r="BV878" s="28"/>
      <c r="BW878" s="28"/>
      <c r="BX878" s="28"/>
      <c r="BY878" s="28"/>
      <c r="BZ878" s="28"/>
      <c r="CA878" s="28"/>
      <c r="CB878" s="28"/>
      <c r="CC878" s="28"/>
      <c r="CD878" s="28"/>
      <c r="CE878" s="28"/>
      <c r="CF878" s="28"/>
      <c r="CG878" s="28"/>
      <c r="CH878" s="28"/>
      <c r="CI878" s="28"/>
      <c r="CJ878" s="28"/>
      <c r="CK878" s="28"/>
      <c r="CL878" s="28"/>
      <c r="CM878" s="28"/>
      <c r="CN878" s="28"/>
      <c r="CO878" s="28"/>
      <c r="CP878" s="28"/>
      <c r="CQ878" s="28"/>
      <c r="CR878" s="28"/>
      <c r="CS878" s="28"/>
      <c r="CT878" s="28"/>
      <c r="CU878" s="28"/>
      <c r="CV878" s="28"/>
      <c r="CW878" s="28"/>
      <c r="CX878" s="28"/>
      <c r="CY878" s="28"/>
      <c r="CZ878" s="28"/>
      <c r="DA878" s="28"/>
      <c r="DB878" s="28"/>
      <c r="DC878" s="28"/>
      <c r="DD878" s="28"/>
      <c r="DE878" s="28"/>
      <c r="DF878" s="28"/>
      <c r="DG878" s="28"/>
      <c r="DH878" s="28"/>
      <c r="DI878" s="28"/>
      <c r="DJ878" s="28"/>
      <c r="DK878" s="28"/>
      <c r="DL878" s="28"/>
      <c r="DM878" s="28"/>
      <c r="DN878" s="28"/>
      <c r="DO878" s="28"/>
      <c r="DP878" s="28"/>
      <c r="DQ878" s="28"/>
    </row>
    <row r="879" spans="3:121" x14ac:dyDescent="0.25">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c r="AQ879" s="28"/>
      <c r="AR879" s="28"/>
      <c r="AS879" s="28"/>
      <c r="AT879" s="28"/>
      <c r="AU879" s="28"/>
      <c r="AV879" s="28"/>
      <c r="AW879" s="28"/>
      <c r="AX879" s="28"/>
      <c r="AY879" s="28"/>
      <c r="AZ879" s="28"/>
      <c r="BA879" s="28"/>
      <c r="BB879" s="28"/>
      <c r="BC879" s="28"/>
      <c r="BD879" s="28"/>
      <c r="BE879" s="28"/>
      <c r="BF879" s="28"/>
      <c r="BG879" s="28"/>
      <c r="BH879" s="28"/>
      <c r="BI879" s="28"/>
      <c r="BJ879" s="28"/>
      <c r="BK879" s="28"/>
      <c r="BL879" s="28"/>
      <c r="BM879" s="28"/>
      <c r="BN879" s="28"/>
      <c r="BO879" s="28"/>
      <c r="BP879" s="28"/>
      <c r="BQ879" s="28"/>
      <c r="BR879" s="28"/>
      <c r="BS879" s="28"/>
      <c r="BT879" s="28"/>
      <c r="BU879" s="28"/>
      <c r="BV879" s="28"/>
      <c r="BW879" s="28"/>
      <c r="BX879" s="28"/>
      <c r="BY879" s="28"/>
      <c r="BZ879" s="28"/>
      <c r="CA879" s="28"/>
      <c r="CB879" s="28"/>
      <c r="CC879" s="28"/>
      <c r="CD879" s="28"/>
      <c r="CE879" s="28"/>
      <c r="CF879" s="28"/>
      <c r="CG879" s="28"/>
      <c r="CH879" s="28"/>
      <c r="CI879" s="28"/>
      <c r="CJ879" s="28"/>
      <c r="CK879" s="28"/>
      <c r="CL879" s="28"/>
      <c r="CM879" s="28"/>
      <c r="CN879" s="28"/>
      <c r="CO879" s="28"/>
      <c r="CP879" s="28"/>
      <c r="CQ879" s="28"/>
      <c r="CR879" s="28"/>
      <c r="CS879" s="28"/>
      <c r="CT879" s="28"/>
      <c r="CU879" s="28"/>
      <c r="CV879" s="28"/>
      <c r="CW879" s="28"/>
      <c r="CX879" s="28"/>
      <c r="CY879" s="28"/>
      <c r="CZ879" s="28"/>
      <c r="DA879" s="28"/>
      <c r="DB879" s="28"/>
      <c r="DC879" s="28"/>
      <c r="DD879" s="28"/>
      <c r="DE879" s="28"/>
      <c r="DF879" s="28"/>
      <c r="DG879" s="28"/>
      <c r="DH879" s="28"/>
      <c r="DI879" s="28"/>
      <c r="DJ879" s="28"/>
      <c r="DK879" s="28"/>
      <c r="DL879" s="28"/>
      <c r="DM879" s="28"/>
      <c r="DN879" s="28"/>
      <c r="DO879" s="28"/>
      <c r="DP879" s="28"/>
      <c r="DQ879" s="28"/>
    </row>
    <row r="880" spans="3:121" x14ac:dyDescent="0.25">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c r="AQ880" s="28"/>
      <c r="AR880" s="28"/>
      <c r="AS880" s="28"/>
      <c r="AT880" s="28"/>
      <c r="AU880" s="28"/>
      <c r="AV880" s="28"/>
      <c r="AW880" s="28"/>
      <c r="AX880" s="28"/>
      <c r="AY880" s="28"/>
      <c r="AZ880" s="28"/>
      <c r="BA880" s="28"/>
      <c r="BB880" s="28"/>
      <c r="BC880" s="28"/>
      <c r="BD880" s="28"/>
      <c r="BE880" s="28"/>
      <c r="BF880" s="28"/>
      <c r="BG880" s="28"/>
      <c r="BH880" s="28"/>
      <c r="BI880" s="28"/>
      <c r="BJ880" s="28"/>
      <c r="BK880" s="28"/>
      <c r="BL880" s="28"/>
      <c r="BM880" s="28"/>
      <c r="BN880" s="28"/>
      <c r="BO880" s="28"/>
      <c r="BP880" s="28"/>
      <c r="BQ880" s="28"/>
      <c r="BR880" s="28"/>
      <c r="BS880" s="28"/>
      <c r="BT880" s="28"/>
      <c r="BU880" s="28"/>
      <c r="BV880" s="28"/>
      <c r="BW880" s="28"/>
      <c r="BX880" s="28"/>
      <c r="BY880" s="28"/>
      <c r="BZ880" s="28"/>
      <c r="CA880" s="28"/>
      <c r="CB880" s="28"/>
      <c r="CC880" s="28"/>
      <c r="CD880" s="28"/>
      <c r="CE880" s="28"/>
      <c r="CF880" s="28"/>
      <c r="CG880" s="28"/>
      <c r="CH880" s="28"/>
      <c r="CI880" s="28"/>
      <c r="CJ880" s="28"/>
      <c r="CK880" s="28"/>
      <c r="CL880" s="28"/>
      <c r="CM880" s="28"/>
      <c r="CN880" s="28"/>
      <c r="CO880" s="28"/>
      <c r="CP880" s="28"/>
      <c r="CQ880" s="28"/>
      <c r="CR880" s="28"/>
      <c r="CS880" s="28"/>
      <c r="CT880" s="28"/>
      <c r="CU880" s="28"/>
      <c r="CV880" s="28"/>
      <c r="CW880" s="28"/>
      <c r="CX880" s="28"/>
      <c r="CY880" s="28"/>
      <c r="CZ880" s="28"/>
      <c r="DA880" s="28"/>
      <c r="DB880" s="28"/>
      <c r="DC880" s="28"/>
      <c r="DD880" s="28"/>
      <c r="DE880" s="28"/>
      <c r="DF880" s="28"/>
      <c r="DG880" s="28"/>
      <c r="DH880" s="28"/>
      <c r="DI880" s="28"/>
      <c r="DJ880" s="28"/>
      <c r="DK880" s="28"/>
      <c r="DL880" s="28"/>
      <c r="DM880" s="28"/>
      <c r="DN880" s="28"/>
      <c r="DO880" s="28"/>
      <c r="DP880" s="28"/>
      <c r="DQ880" s="28"/>
    </row>
    <row r="881" spans="3:121" x14ac:dyDescent="0.25">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c r="AQ881" s="28"/>
      <c r="AR881" s="28"/>
      <c r="AS881" s="28"/>
      <c r="AT881" s="28"/>
      <c r="AU881" s="28"/>
      <c r="AV881" s="28"/>
      <c r="AW881" s="28"/>
      <c r="AX881" s="28"/>
      <c r="AY881" s="28"/>
      <c r="AZ881" s="28"/>
      <c r="BA881" s="28"/>
      <c r="BB881" s="28"/>
      <c r="BC881" s="28"/>
      <c r="BD881" s="28"/>
      <c r="BE881" s="28"/>
      <c r="BF881" s="28"/>
      <c r="BG881" s="28"/>
      <c r="BH881" s="28"/>
      <c r="BI881" s="28"/>
      <c r="BJ881" s="28"/>
      <c r="BK881" s="28"/>
      <c r="BL881" s="28"/>
      <c r="BM881" s="28"/>
      <c r="BN881" s="28"/>
      <c r="BO881" s="28"/>
      <c r="BP881" s="28"/>
      <c r="BQ881" s="28"/>
      <c r="BR881" s="28"/>
      <c r="BS881" s="28"/>
      <c r="BT881" s="28"/>
      <c r="BU881" s="28"/>
      <c r="BV881" s="28"/>
      <c r="BW881" s="28"/>
      <c r="BX881" s="28"/>
      <c r="BY881" s="28"/>
      <c r="BZ881" s="28"/>
      <c r="CA881" s="28"/>
      <c r="CB881" s="28"/>
      <c r="CC881" s="28"/>
      <c r="CD881" s="28"/>
      <c r="CE881" s="28"/>
      <c r="CF881" s="28"/>
      <c r="CG881" s="28"/>
      <c r="CH881" s="28"/>
      <c r="CI881" s="28"/>
      <c r="CJ881" s="28"/>
      <c r="CK881" s="28"/>
      <c r="CL881" s="28"/>
      <c r="CM881" s="28"/>
      <c r="CN881" s="28"/>
      <c r="CO881" s="28"/>
      <c r="CP881" s="28"/>
      <c r="CQ881" s="28"/>
      <c r="CR881" s="28"/>
      <c r="CS881" s="28"/>
      <c r="CT881" s="28"/>
      <c r="CU881" s="28"/>
      <c r="CV881" s="28"/>
      <c r="CW881" s="28"/>
      <c r="CX881" s="28"/>
      <c r="CY881" s="28"/>
      <c r="CZ881" s="28"/>
      <c r="DA881" s="28"/>
      <c r="DB881" s="28"/>
      <c r="DC881" s="28"/>
      <c r="DD881" s="28"/>
      <c r="DE881" s="28"/>
      <c r="DF881" s="28"/>
      <c r="DG881" s="28"/>
      <c r="DH881" s="28"/>
      <c r="DI881" s="28"/>
      <c r="DJ881" s="28"/>
      <c r="DK881" s="28"/>
      <c r="DL881" s="28"/>
      <c r="DM881" s="28"/>
      <c r="DN881" s="28"/>
      <c r="DO881" s="28"/>
      <c r="DP881" s="28"/>
      <c r="DQ881" s="28"/>
    </row>
  </sheetData>
  <sheetProtection algorithmName="SHA-512" hashValue="wdy6jjKaG44KX9TQvNuftggLQBUclNLY58/4+eZVAiKveGceNZ/sOgG/MD2GjyavZXqpmeuNQn6hQhFfgxo66Q==" saltValue="x//5gh3oeIbYJwJ0+xVDSg==" spinCount="100000" sheet="1" objects="1" scenarios="1"/>
  <mergeCells count="4">
    <mergeCell ref="A1:B1"/>
    <mergeCell ref="A3:B3"/>
    <mergeCell ref="A15:B15"/>
    <mergeCell ref="A10:B10"/>
  </mergeCells>
  <hyperlinks>
    <hyperlink ref="B13" r:id="rId1" xr:uid="{82B5793B-E382-442C-9FC3-47DF47B96436}"/>
  </hyperlinks>
  <pageMargins left="0.7" right="0.7" top="0.75" bottom="0.75" header="0.3" footer="0.3"/>
  <pageSetup paperSize="9" scale="8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pageSetUpPr fitToPage="1"/>
  </sheetPr>
  <dimension ref="A1:O162"/>
  <sheetViews>
    <sheetView tabSelected="1" zoomScaleNormal="100" zoomScaleSheetLayoutView="85" workbookViewId="0">
      <selection activeCell="G15" sqref="G15"/>
    </sheetView>
  </sheetViews>
  <sheetFormatPr defaultColWidth="9.140625" defaultRowHeight="15" x14ac:dyDescent="0.25"/>
  <cols>
    <col min="1" max="1" width="3.85546875" style="1" bestFit="1" customWidth="1"/>
    <col min="2" max="3" width="43" style="1" customWidth="1"/>
    <col min="4" max="4" width="27.7109375" style="1" customWidth="1"/>
    <col min="5" max="5" width="19.5703125" style="1" customWidth="1"/>
    <col min="6" max="6" width="27.5703125" style="1" bestFit="1" customWidth="1"/>
    <col min="7" max="7" width="26.7109375" style="1" bestFit="1" customWidth="1"/>
    <col min="8" max="8" width="20.85546875" style="1" customWidth="1"/>
    <col min="9" max="16384" width="9.140625" style="1"/>
  </cols>
  <sheetData>
    <row r="1" spans="1:15" ht="23.25" x14ac:dyDescent="0.35">
      <c r="A1" s="40"/>
      <c r="B1" s="119" t="s">
        <v>49</v>
      </c>
      <c r="C1" s="119"/>
      <c r="D1" s="119"/>
      <c r="E1" s="119"/>
      <c r="F1" s="119"/>
      <c r="G1" s="119"/>
      <c r="H1" s="41"/>
      <c r="I1" s="12"/>
      <c r="J1" s="12"/>
      <c r="K1" s="12"/>
      <c r="L1" s="12"/>
      <c r="M1" s="12"/>
      <c r="N1" s="12"/>
      <c r="O1" s="12"/>
    </row>
    <row r="2" spans="1:15" ht="23.25" x14ac:dyDescent="0.35">
      <c r="A2" s="42"/>
      <c r="B2" s="43" t="s">
        <v>64</v>
      </c>
      <c r="C2" s="44"/>
      <c r="D2" s="44"/>
      <c r="E2" s="44"/>
      <c r="F2" s="44"/>
      <c r="G2" s="44"/>
      <c r="H2" s="45"/>
      <c r="I2" s="12"/>
      <c r="J2" s="12"/>
      <c r="K2" s="12"/>
      <c r="L2" s="12"/>
      <c r="M2" s="12"/>
      <c r="N2" s="12"/>
      <c r="O2" s="12"/>
    </row>
    <row r="3" spans="1:15" ht="23.25" x14ac:dyDescent="0.35">
      <c r="A3" s="42"/>
      <c r="B3" s="43"/>
      <c r="C3" s="44"/>
      <c r="D3" s="44"/>
      <c r="E3" s="44"/>
      <c r="F3" s="44"/>
      <c r="G3" s="44"/>
      <c r="H3" s="45"/>
      <c r="I3" s="12"/>
      <c r="J3" s="12"/>
      <c r="K3" s="12"/>
      <c r="L3" s="12"/>
      <c r="M3" s="12"/>
      <c r="N3" s="12"/>
      <c r="O3" s="12"/>
    </row>
    <row r="4" spans="1:15" ht="23.25" x14ac:dyDescent="0.35">
      <c r="A4" s="42"/>
      <c r="B4" s="43"/>
      <c r="C4" s="44"/>
      <c r="D4" s="44"/>
      <c r="E4" s="44"/>
      <c r="F4" s="44"/>
      <c r="G4" s="44"/>
      <c r="H4" s="45"/>
      <c r="I4" s="12"/>
      <c r="J4" s="12"/>
      <c r="K4" s="12"/>
      <c r="L4" s="12"/>
      <c r="M4" s="12"/>
      <c r="N4" s="12"/>
      <c r="O4" s="12"/>
    </row>
    <row r="5" spans="1:15" ht="48" customHeight="1" x14ac:dyDescent="0.35">
      <c r="A5" s="42"/>
      <c r="B5" s="43"/>
      <c r="C5" s="44"/>
      <c r="D5" s="44"/>
      <c r="E5" s="44"/>
      <c r="F5" s="44"/>
      <c r="G5" s="44"/>
      <c r="H5" s="45"/>
      <c r="I5" s="12"/>
      <c r="J5" s="12"/>
      <c r="K5" s="12"/>
      <c r="L5" s="12"/>
      <c r="M5" s="12"/>
      <c r="N5" s="12"/>
      <c r="O5" s="12"/>
    </row>
    <row r="6" spans="1:15" x14ac:dyDescent="0.25">
      <c r="A6" s="12"/>
      <c r="B6" s="12"/>
      <c r="C6" s="12"/>
      <c r="D6" s="12"/>
      <c r="E6" s="12"/>
      <c r="F6" s="12"/>
      <c r="G6" s="12"/>
      <c r="H6" s="12"/>
      <c r="I6" s="12"/>
      <c r="J6" s="12"/>
      <c r="K6" s="12"/>
      <c r="L6" s="12"/>
      <c r="M6" s="12"/>
      <c r="N6" s="12"/>
      <c r="O6" s="12"/>
    </row>
    <row r="7" spans="1:15" ht="15.75" x14ac:dyDescent="0.25">
      <c r="A7" s="46"/>
      <c r="B7" s="49" t="s">
        <v>25</v>
      </c>
      <c r="C7" s="49" t="s">
        <v>130</v>
      </c>
      <c r="D7" s="50" t="s">
        <v>82</v>
      </c>
      <c r="E7" s="51" t="s">
        <v>1</v>
      </c>
      <c r="F7" s="108"/>
      <c r="G7" s="12"/>
      <c r="H7" s="12"/>
      <c r="I7" s="12"/>
      <c r="J7" s="12"/>
      <c r="K7" s="12"/>
      <c r="L7" s="12"/>
      <c r="M7" s="12"/>
      <c r="N7" s="12"/>
      <c r="O7" s="12"/>
    </row>
    <row r="8" spans="1:15" x14ac:dyDescent="0.25">
      <c r="A8" s="47" t="s">
        <v>85</v>
      </c>
      <c r="B8" s="2" t="s">
        <v>2</v>
      </c>
      <c r="C8" s="52">
        <v>480000</v>
      </c>
      <c r="D8" s="103">
        <f>'1. Chromebooks'!C21</f>
        <v>0</v>
      </c>
      <c r="E8" s="54">
        <f>SUM(C8*D8)+C8</f>
        <v>480000</v>
      </c>
      <c r="F8" s="12"/>
      <c r="G8" s="12"/>
      <c r="H8" s="12"/>
      <c r="I8" s="12"/>
      <c r="J8" s="12"/>
      <c r="K8" s="12"/>
      <c r="L8" s="12"/>
      <c r="M8" s="12"/>
      <c r="N8" s="12"/>
      <c r="O8" s="12"/>
    </row>
    <row r="9" spans="1:15" x14ac:dyDescent="0.25">
      <c r="A9" s="47" t="s">
        <v>86</v>
      </c>
      <c r="B9" s="2" t="str">
        <f>'1. Chromebooks'!B23</f>
        <v>Oplaadkarren Chromebooks</v>
      </c>
      <c r="C9" s="52">
        <v>60000</v>
      </c>
      <c r="D9" s="103">
        <f>'1. Chromebooks'!C32</f>
        <v>0</v>
      </c>
      <c r="E9" s="54">
        <f t="shared" ref="E9:E14" si="0">SUM(C9*D9)+C9</f>
        <v>60000</v>
      </c>
      <c r="F9" s="12"/>
      <c r="G9" s="12"/>
      <c r="H9" s="12"/>
      <c r="I9" s="12"/>
      <c r="J9" s="12"/>
      <c r="K9" s="12"/>
      <c r="L9" s="12"/>
      <c r="M9" s="12"/>
      <c r="N9" s="12"/>
      <c r="O9" s="12"/>
    </row>
    <row r="10" spans="1:15" x14ac:dyDescent="0.25">
      <c r="A10" s="47" t="s">
        <v>88</v>
      </c>
      <c r="B10" s="27" t="str">
        <f>'2. Laptops'!B2</f>
        <v>Laptops</v>
      </c>
      <c r="C10" s="53">
        <v>140000</v>
      </c>
      <c r="D10" s="103">
        <f>'2. Laptops'!C17</f>
        <v>0</v>
      </c>
      <c r="E10" s="54">
        <f t="shared" si="0"/>
        <v>140000</v>
      </c>
      <c r="F10" s="12"/>
      <c r="G10" s="12"/>
      <c r="H10" s="12"/>
      <c r="I10" s="12"/>
      <c r="J10" s="12"/>
      <c r="K10" s="12"/>
      <c r="L10" s="12"/>
      <c r="M10" s="12"/>
      <c r="N10" s="12"/>
      <c r="O10" s="12"/>
    </row>
    <row r="11" spans="1:15" x14ac:dyDescent="0.25">
      <c r="A11" s="48" t="s">
        <v>90</v>
      </c>
      <c r="B11" s="2" t="str">
        <f>'3. Desktop'!B2</f>
        <v>Desktops</v>
      </c>
      <c r="C11" s="52">
        <v>230000</v>
      </c>
      <c r="D11" s="103">
        <f>'3. Desktop'!C18</f>
        <v>0</v>
      </c>
      <c r="E11" s="54">
        <f t="shared" si="0"/>
        <v>230000</v>
      </c>
      <c r="F11" s="12"/>
      <c r="G11" s="12"/>
      <c r="H11" s="12"/>
      <c r="I11" s="12"/>
      <c r="J11" s="12"/>
      <c r="K11" s="12"/>
      <c r="L11" s="12"/>
      <c r="M11" s="12"/>
      <c r="N11" s="12"/>
      <c r="O11" s="12"/>
    </row>
    <row r="12" spans="1:15" x14ac:dyDescent="0.25">
      <c r="A12" s="48" t="s">
        <v>91</v>
      </c>
      <c r="B12" s="2" t="str">
        <f>'3. Desktop'!B20</f>
        <v>Monitoren Desktop</v>
      </c>
      <c r="C12" s="52">
        <v>76000</v>
      </c>
      <c r="D12" s="103">
        <f>'3. Desktop'!C29</f>
        <v>0</v>
      </c>
      <c r="E12" s="54">
        <f t="shared" si="0"/>
        <v>76000</v>
      </c>
      <c r="F12" s="12"/>
      <c r="G12" s="12"/>
      <c r="H12" s="12"/>
      <c r="I12" s="12"/>
      <c r="J12" s="12"/>
      <c r="K12" s="12"/>
      <c r="L12" s="12"/>
      <c r="M12" s="12"/>
      <c r="N12" s="12"/>
      <c r="O12" s="12"/>
    </row>
    <row r="13" spans="1:15" x14ac:dyDescent="0.25">
      <c r="A13" s="48" t="s">
        <v>92</v>
      </c>
      <c r="B13" s="2" t="str">
        <f>'4. iPads'!B2</f>
        <v>iPads</v>
      </c>
      <c r="C13" s="52">
        <v>140000</v>
      </c>
      <c r="D13" s="103">
        <f>'4. iPads'!C8</f>
        <v>0</v>
      </c>
      <c r="E13" s="54">
        <f t="shared" si="0"/>
        <v>140000</v>
      </c>
      <c r="F13" s="12"/>
      <c r="G13" s="12"/>
      <c r="H13" s="12"/>
      <c r="I13" s="12"/>
      <c r="J13" s="12"/>
      <c r="K13" s="12"/>
      <c r="L13" s="12"/>
      <c r="M13" s="12"/>
      <c r="N13" s="12"/>
      <c r="O13" s="12"/>
    </row>
    <row r="14" spans="1:15" x14ac:dyDescent="0.25">
      <c r="A14" s="48" t="s">
        <v>93</v>
      </c>
      <c r="B14" s="2" t="str">
        <f>'5. Accessoires'!B3</f>
        <v>Accessoires</v>
      </c>
      <c r="C14" s="52">
        <v>60000</v>
      </c>
      <c r="D14" s="103">
        <f>'5. Accessoires'!B7</f>
        <v>0</v>
      </c>
      <c r="E14" s="54">
        <f t="shared" si="0"/>
        <v>60000</v>
      </c>
      <c r="F14" s="12"/>
      <c r="G14" s="12"/>
      <c r="H14" s="12"/>
      <c r="I14" s="12"/>
      <c r="J14" s="12"/>
      <c r="K14" s="12"/>
      <c r="L14" s="12"/>
      <c r="M14" s="12"/>
      <c r="N14" s="12"/>
      <c r="O14" s="12"/>
    </row>
    <row r="15" spans="1:15" x14ac:dyDescent="0.25">
      <c r="A15" s="48" t="s">
        <v>132</v>
      </c>
      <c r="B15" s="2" t="s">
        <v>140</v>
      </c>
      <c r="C15" s="52">
        <f>'6. Reparatietarieven'!E6</f>
        <v>10000</v>
      </c>
      <c r="D15" s="115"/>
      <c r="E15" s="54">
        <f>C15</f>
        <v>10000</v>
      </c>
      <c r="F15" s="12"/>
      <c r="G15" s="12"/>
      <c r="H15" s="12"/>
      <c r="I15" s="12"/>
      <c r="J15" s="12"/>
      <c r="K15" s="12"/>
      <c r="L15" s="12"/>
      <c r="M15" s="12"/>
      <c r="N15" s="12"/>
      <c r="O15" s="12"/>
    </row>
    <row r="16" spans="1:15" ht="18.75" x14ac:dyDescent="0.3">
      <c r="A16" s="12"/>
      <c r="B16" s="12"/>
      <c r="C16" s="12"/>
      <c r="D16" s="55" t="s">
        <v>24</v>
      </c>
      <c r="E16" s="56">
        <f>SUM(E8:E15)</f>
        <v>1196000</v>
      </c>
      <c r="F16" s="12"/>
      <c r="G16" s="12"/>
      <c r="H16" s="12"/>
      <c r="I16" s="12"/>
      <c r="J16" s="12"/>
      <c r="K16" s="12"/>
      <c r="L16" s="12"/>
      <c r="M16" s="12"/>
      <c r="N16" s="12"/>
      <c r="O16" s="12"/>
    </row>
    <row r="17" spans="1:15" x14ac:dyDescent="0.25">
      <c r="A17" s="12"/>
      <c r="B17" s="12"/>
      <c r="C17" s="12"/>
      <c r="D17" s="12"/>
      <c r="E17" s="12"/>
      <c r="F17" s="12"/>
      <c r="G17" s="12"/>
      <c r="H17" s="12"/>
      <c r="I17" s="12"/>
      <c r="J17" s="12"/>
      <c r="K17" s="12"/>
      <c r="L17" s="12"/>
      <c r="M17" s="12"/>
      <c r="N17" s="12"/>
      <c r="O17" s="12"/>
    </row>
    <row r="18" spans="1:15" ht="18.75" x14ac:dyDescent="0.3">
      <c r="A18" s="12"/>
      <c r="B18" s="12"/>
      <c r="C18" s="12"/>
      <c r="D18" s="19"/>
      <c r="E18" s="20"/>
      <c r="F18" s="12"/>
      <c r="G18" s="12"/>
      <c r="H18" s="12"/>
      <c r="I18" s="12"/>
      <c r="J18" s="12"/>
      <c r="K18" s="12"/>
      <c r="L18" s="12"/>
      <c r="M18" s="12"/>
      <c r="N18" s="12"/>
      <c r="O18" s="12"/>
    </row>
    <row r="19" spans="1:15" x14ac:dyDescent="0.25">
      <c r="A19" s="12"/>
      <c r="B19" s="12"/>
      <c r="C19" s="12"/>
      <c r="D19" s="12"/>
      <c r="E19" s="12"/>
      <c r="F19" s="12"/>
      <c r="G19" s="12"/>
      <c r="H19" s="12"/>
      <c r="I19" s="12"/>
      <c r="J19" s="12"/>
      <c r="K19" s="12"/>
      <c r="L19" s="12"/>
      <c r="M19" s="12"/>
      <c r="N19" s="12"/>
      <c r="O19" s="12"/>
    </row>
    <row r="20" spans="1:15" x14ac:dyDescent="0.25">
      <c r="A20" s="12"/>
      <c r="B20" s="12"/>
      <c r="C20" s="12"/>
      <c r="D20" s="12"/>
      <c r="E20" s="12"/>
      <c r="F20" s="12"/>
      <c r="G20" s="12"/>
      <c r="H20" s="12"/>
      <c r="I20" s="12"/>
      <c r="J20" s="12"/>
      <c r="K20" s="12"/>
      <c r="L20" s="12"/>
      <c r="M20" s="12"/>
      <c r="N20" s="12"/>
      <c r="O20" s="12"/>
    </row>
    <row r="21" spans="1:15" x14ac:dyDescent="0.25">
      <c r="A21" s="12"/>
      <c r="B21" s="12"/>
      <c r="C21" s="12"/>
      <c r="D21" s="12"/>
      <c r="E21" s="12"/>
      <c r="F21" s="12"/>
      <c r="G21" s="28" t="s">
        <v>95</v>
      </c>
      <c r="H21" s="12"/>
      <c r="I21" s="12"/>
      <c r="J21" s="12"/>
      <c r="K21" s="12"/>
      <c r="L21" s="12"/>
      <c r="M21" s="12"/>
      <c r="N21" s="12"/>
      <c r="O21" s="12"/>
    </row>
    <row r="22" spans="1:15" x14ac:dyDescent="0.25">
      <c r="A22" s="12"/>
      <c r="B22" s="12"/>
      <c r="C22" s="12"/>
      <c r="D22" s="12"/>
      <c r="E22" s="12"/>
      <c r="F22" s="12"/>
      <c r="G22" s="12"/>
      <c r="H22" s="12"/>
      <c r="I22" s="12"/>
      <c r="J22" s="12"/>
      <c r="K22" s="12"/>
      <c r="L22" s="12"/>
      <c r="M22" s="12"/>
      <c r="N22" s="12"/>
      <c r="O22" s="12"/>
    </row>
    <row r="23" spans="1:15" x14ac:dyDescent="0.25">
      <c r="A23" s="12"/>
      <c r="B23" s="12"/>
      <c r="C23" s="12"/>
      <c r="D23" s="12"/>
      <c r="E23" s="12"/>
      <c r="F23" s="12"/>
      <c r="G23" s="12"/>
      <c r="H23" s="12"/>
      <c r="I23" s="12"/>
      <c r="J23" s="12"/>
      <c r="K23" s="12"/>
      <c r="L23" s="12"/>
      <c r="M23" s="12"/>
      <c r="N23" s="12"/>
      <c r="O23" s="12"/>
    </row>
    <row r="24" spans="1:15" x14ac:dyDescent="0.25">
      <c r="A24" s="12"/>
      <c r="B24" s="12"/>
      <c r="C24" s="12"/>
      <c r="D24" s="12"/>
      <c r="E24" s="12"/>
      <c r="F24" s="12"/>
      <c r="G24" s="12"/>
      <c r="H24" s="12"/>
      <c r="I24" s="12"/>
      <c r="J24" s="12"/>
      <c r="K24" s="12"/>
      <c r="L24" s="12"/>
      <c r="M24" s="12"/>
      <c r="N24" s="12"/>
      <c r="O24" s="12"/>
    </row>
    <row r="25" spans="1:15" x14ac:dyDescent="0.25">
      <c r="A25" s="12"/>
      <c r="B25" s="12"/>
      <c r="C25" s="12"/>
      <c r="D25" s="12"/>
      <c r="E25" s="12"/>
      <c r="F25" s="12"/>
      <c r="G25" s="12"/>
      <c r="H25" s="12"/>
      <c r="I25" s="12"/>
      <c r="J25" s="12"/>
      <c r="K25" s="12"/>
      <c r="L25" s="12"/>
      <c r="M25" s="12"/>
      <c r="N25" s="12"/>
      <c r="O25" s="12"/>
    </row>
    <row r="26" spans="1:15" x14ac:dyDescent="0.25">
      <c r="A26" s="12"/>
      <c r="B26" s="12"/>
      <c r="C26" s="12"/>
      <c r="D26" s="12"/>
      <c r="E26" s="12"/>
      <c r="F26" s="12"/>
      <c r="G26" s="12"/>
      <c r="H26" s="12"/>
      <c r="I26" s="12"/>
      <c r="J26" s="12"/>
      <c r="K26" s="12"/>
      <c r="L26" s="12"/>
      <c r="M26" s="12"/>
      <c r="N26" s="12"/>
      <c r="O26" s="12"/>
    </row>
    <row r="27" spans="1:15" x14ac:dyDescent="0.25">
      <c r="A27" s="12"/>
      <c r="B27" s="12"/>
      <c r="C27" s="12"/>
      <c r="D27" s="12"/>
      <c r="E27" s="12"/>
      <c r="F27" s="12"/>
      <c r="G27" s="12"/>
      <c r="H27" s="12"/>
      <c r="I27" s="12"/>
      <c r="J27" s="12"/>
      <c r="K27" s="12"/>
      <c r="L27" s="12"/>
      <c r="M27" s="12"/>
      <c r="N27" s="12"/>
      <c r="O27" s="12"/>
    </row>
    <row r="28" spans="1:15" x14ac:dyDescent="0.25">
      <c r="A28" s="12"/>
      <c r="B28" s="28" t="s">
        <v>95</v>
      </c>
      <c r="C28" s="12"/>
      <c r="D28" s="12"/>
      <c r="E28" s="12"/>
      <c r="F28" s="12"/>
      <c r="G28" s="12"/>
      <c r="H28" s="12"/>
      <c r="I28" s="12"/>
      <c r="J28" s="12"/>
      <c r="K28" s="12"/>
      <c r="L28" s="12"/>
      <c r="M28" s="12"/>
      <c r="N28" s="12"/>
      <c r="O28" s="12"/>
    </row>
    <row r="29" spans="1:15" x14ac:dyDescent="0.25">
      <c r="A29" s="12"/>
      <c r="B29" s="12"/>
      <c r="C29" s="12"/>
      <c r="D29" s="12"/>
      <c r="E29" s="12"/>
      <c r="F29" s="12"/>
      <c r="G29" s="12"/>
      <c r="H29" s="12"/>
      <c r="I29" s="12"/>
      <c r="J29" s="12"/>
      <c r="K29" s="12"/>
      <c r="L29" s="12"/>
      <c r="M29" s="12"/>
      <c r="N29" s="12"/>
      <c r="O29" s="12"/>
    </row>
    <row r="30" spans="1:15" x14ac:dyDescent="0.25">
      <c r="A30" s="12"/>
      <c r="B30" s="12"/>
      <c r="C30" s="12"/>
      <c r="D30" s="12"/>
      <c r="E30" s="12"/>
      <c r="F30" s="12"/>
      <c r="G30" s="12"/>
      <c r="H30" s="12"/>
      <c r="I30" s="12"/>
      <c r="J30" s="12"/>
      <c r="K30" s="12"/>
      <c r="L30" s="12"/>
      <c r="M30" s="12"/>
      <c r="N30" s="12"/>
      <c r="O30" s="12"/>
    </row>
    <row r="31" spans="1:15" x14ac:dyDescent="0.25">
      <c r="A31" s="12"/>
      <c r="B31" s="12"/>
      <c r="C31" s="12"/>
      <c r="D31" s="12"/>
      <c r="E31" s="12"/>
      <c r="F31" s="12"/>
      <c r="G31" s="12"/>
      <c r="H31" s="12"/>
      <c r="I31" s="12"/>
      <c r="J31" s="12"/>
      <c r="K31" s="12"/>
      <c r="L31" s="12"/>
      <c r="M31" s="12"/>
      <c r="N31" s="12"/>
      <c r="O31" s="12"/>
    </row>
    <row r="32" spans="1:15" x14ac:dyDescent="0.25">
      <c r="A32" s="12"/>
      <c r="B32" s="12"/>
      <c r="C32" s="12"/>
      <c r="D32" s="12"/>
      <c r="E32" s="12"/>
      <c r="F32" s="12"/>
      <c r="G32" s="12"/>
      <c r="H32" s="12"/>
      <c r="I32" s="12"/>
      <c r="J32" s="12"/>
      <c r="K32" s="12"/>
      <c r="L32" s="12"/>
      <c r="M32" s="12"/>
      <c r="N32" s="12"/>
      <c r="O32" s="12"/>
    </row>
    <row r="33" spans="1:15" x14ac:dyDescent="0.25">
      <c r="A33" s="12"/>
      <c r="B33" s="12"/>
      <c r="C33" s="12"/>
      <c r="D33" s="12"/>
      <c r="E33" s="12"/>
      <c r="F33" s="12"/>
      <c r="G33" s="12"/>
      <c r="H33" s="12"/>
      <c r="I33" s="12"/>
      <c r="J33" s="12"/>
      <c r="K33" s="12"/>
      <c r="L33" s="12"/>
      <c r="M33" s="12"/>
      <c r="N33" s="12"/>
      <c r="O33" s="12"/>
    </row>
    <row r="34" spans="1:15" x14ac:dyDescent="0.25">
      <c r="A34" s="12"/>
      <c r="B34" s="12"/>
      <c r="C34" s="12"/>
      <c r="D34" s="12"/>
      <c r="E34" s="12"/>
      <c r="F34" s="12"/>
      <c r="G34" s="12"/>
      <c r="H34" s="12"/>
      <c r="I34" s="12"/>
      <c r="J34" s="12"/>
      <c r="K34" s="12"/>
      <c r="L34" s="12"/>
      <c r="M34" s="12"/>
      <c r="N34" s="12"/>
      <c r="O34" s="12"/>
    </row>
    <row r="35" spans="1:15" x14ac:dyDescent="0.25">
      <c r="A35" s="12"/>
      <c r="B35" s="12"/>
      <c r="C35" s="12"/>
      <c r="D35" s="12"/>
      <c r="E35" s="12"/>
      <c r="F35" s="12"/>
      <c r="G35" s="12"/>
      <c r="H35" s="12"/>
      <c r="I35" s="12"/>
      <c r="J35" s="12"/>
      <c r="K35" s="12"/>
      <c r="L35" s="12"/>
      <c r="M35" s="12"/>
      <c r="N35" s="12"/>
      <c r="O35" s="12"/>
    </row>
    <row r="36" spans="1:15" s="12" customFormat="1" x14ac:dyDescent="0.25"/>
    <row r="37" spans="1:15" s="12" customFormat="1" x14ac:dyDescent="0.25"/>
    <row r="38" spans="1:15" s="12" customFormat="1" x14ac:dyDescent="0.25"/>
    <row r="39" spans="1:15" s="12" customFormat="1" x14ac:dyDescent="0.25"/>
    <row r="40" spans="1:15" s="12" customFormat="1" x14ac:dyDescent="0.25"/>
    <row r="41" spans="1:15" s="12" customFormat="1" x14ac:dyDescent="0.25"/>
    <row r="42" spans="1:15" s="12" customFormat="1" x14ac:dyDescent="0.25"/>
    <row r="43" spans="1:15" s="12" customFormat="1" x14ac:dyDescent="0.25"/>
    <row r="44" spans="1:15" s="12" customFormat="1" x14ac:dyDescent="0.25"/>
    <row r="45" spans="1:15" s="12" customFormat="1" x14ac:dyDescent="0.25"/>
    <row r="46" spans="1:15" s="12" customFormat="1" x14ac:dyDescent="0.25"/>
    <row r="47" spans="1:15" s="12" customFormat="1" x14ac:dyDescent="0.25"/>
    <row r="48" spans="1:15"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sheetData>
  <sheetProtection algorithmName="SHA-512" hashValue="lkGEns6N1wnHXsk4xFDHgqPemfzv/yrFN11CRqXjp+YFqYYwp29QBIXHH3busrc6+sA/3JW1WtGG7SWM11PLbw==" saltValue="ucZn5TTBXW6vrYjOPwtdRQ==" spinCount="100000" sheet="1" objects="1" scenarios="1"/>
  <mergeCells count="1">
    <mergeCell ref="B1:G1"/>
  </mergeCells>
  <pageMargins left="0.7" right="0.7" top="0.75" bottom="0.75" header="0.3" footer="0.3"/>
  <pageSetup paperSize="9" orientation="landscape" verticalDpi="0" r:id="rId1"/>
  <headerFooter>
    <oddFooter>&amp;L&amp;X1)&amp;X aantallen zijn indicatief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E76B"/>
  </sheetPr>
  <dimension ref="A1:U187"/>
  <sheetViews>
    <sheetView workbookViewId="0">
      <selection activeCell="I28" sqref="I28"/>
    </sheetView>
  </sheetViews>
  <sheetFormatPr defaultRowHeight="15" x14ac:dyDescent="0.25"/>
  <cols>
    <col min="1" max="1" width="4.5703125" bestFit="1" customWidth="1"/>
    <col min="2" max="2" width="39" bestFit="1" customWidth="1"/>
    <col min="3" max="3" width="64.7109375" bestFit="1" customWidth="1"/>
    <col min="4" max="4" width="40.28515625" bestFit="1" customWidth="1"/>
  </cols>
  <sheetData>
    <row r="1" spans="1:21" ht="23.25" x14ac:dyDescent="0.35">
      <c r="A1" s="60"/>
      <c r="B1" s="119" t="s">
        <v>48</v>
      </c>
      <c r="C1" s="119"/>
      <c r="D1" s="120"/>
      <c r="E1" s="3"/>
      <c r="F1" s="3"/>
      <c r="G1" s="3"/>
      <c r="H1" s="3"/>
      <c r="I1" s="3"/>
      <c r="J1" s="3"/>
      <c r="K1" s="3"/>
      <c r="L1" s="3"/>
      <c r="M1" s="3"/>
      <c r="N1" s="3"/>
      <c r="O1" s="3"/>
      <c r="P1" s="3"/>
      <c r="Q1" s="3"/>
      <c r="R1" s="3"/>
      <c r="S1" s="3"/>
      <c r="T1" s="3"/>
      <c r="U1" s="3"/>
    </row>
    <row r="2" spans="1:21" ht="32.25" customHeight="1" x14ac:dyDescent="0.35">
      <c r="A2" s="61" t="s">
        <v>85</v>
      </c>
      <c r="B2" s="62" t="s">
        <v>2</v>
      </c>
      <c r="C2" s="63"/>
      <c r="D2" s="64"/>
      <c r="E2" s="3"/>
      <c r="F2" s="3"/>
      <c r="G2" s="3"/>
      <c r="H2" s="3"/>
      <c r="I2" s="3"/>
      <c r="J2" s="3"/>
      <c r="K2" s="3"/>
      <c r="L2" s="3"/>
      <c r="M2" s="3"/>
      <c r="N2" s="3"/>
      <c r="O2" s="3"/>
      <c r="P2" s="3"/>
      <c r="Q2" s="3"/>
      <c r="R2" s="3"/>
      <c r="S2" s="3"/>
      <c r="T2" s="3"/>
      <c r="U2" s="3"/>
    </row>
    <row r="3" spans="1:21" x14ac:dyDescent="0.25">
      <c r="A3" s="47">
        <v>1</v>
      </c>
      <c r="B3" s="65" t="s">
        <v>3</v>
      </c>
      <c r="C3" s="65" t="s">
        <v>4</v>
      </c>
      <c r="D3" s="66" t="s">
        <v>5</v>
      </c>
      <c r="E3" s="3"/>
      <c r="F3" s="3"/>
      <c r="G3" s="3"/>
      <c r="H3" s="3"/>
      <c r="I3" s="3"/>
      <c r="J3" s="3"/>
      <c r="K3" s="3"/>
      <c r="L3" s="3"/>
      <c r="M3" s="3"/>
      <c r="N3" s="3"/>
      <c r="O3" s="3"/>
      <c r="P3" s="3"/>
      <c r="Q3" s="3"/>
      <c r="R3" s="3"/>
      <c r="S3" s="3"/>
      <c r="T3" s="3"/>
      <c r="U3" s="3"/>
    </row>
    <row r="4" spans="1:21" x14ac:dyDescent="0.25">
      <c r="A4" s="67"/>
      <c r="B4" s="4" t="s">
        <v>6</v>
      </c>
      <c r="C4" s="14" t="s">
        <v>7</v>
      </c>
      <c r="D4" s="58"/>
      <c r="E4" s="3"/>
      <c r="F4" s="3"/>
      <c r="G4" s="3"/>
      <c r="H4" s="3"/>
      <c r="I4" s="3"/>
      <c r="J4" s="3"/>
      <c r="K4" s="3"/>
      <c r="L4" s="3"/>
      <c r="M4" s="3"/>
      <c r="N4" s="3"/>
      <c r="O4" s="3"/>
      <c r="P4" s="3"/>
      <c r="Q4" s="3"/>
      <c r="R4" s="3"/>
      <c r="S4" s="3"/>
      <c r="T4" s="3"/>
      <c r="U4" s="3"/>
    </row>
    <row r="5" spans="1:21" x14ac:dyDescent="0.25">
      <c r="A5" s="67"/>
      <c r="B5" s="4" t="s">
        <v>8</v>
      </c>
      <c r="C5" s="14" t="s">
        <v>46</v>
      </c>
      <c r="D5" s="58"/>
      <c r="E5" s="3"/>
      <c r="F5" s="3"/>
      <c r="G5" s="3"/>
      <c r="H5" s="3"/>
      <c r="I5" s="3"/>
      <c r="J5" s="3"/>
      <c r="K5" s="3"/>
      <c r="L5" s="3"/>
      <c r="M5" s="3"/>
      <c r="N5" s="3"/>
      <c r="O5" s="3"/>
      <c r="P5" s="3"/>
      <c r="Q5" s="3"/>
      <c r="R5" s="3"/>
      <c r="S5" s="3"/>
      <c r="T5" s="3"/>
      <c r="U5" s="3"/>
    </row>
    <row r="6" spans="1:21" x14ac:dyDescent="0.25">
      <c r="A6" s="67"/>
      <c r="B6" s="4" t="s">
        <v>10</v>
      </c>
      <c r="C6" s="14" t="s">
        <v>45</v>
      </c>
      <c r="D6" s="58"/>
      <c r="E6" s="3"/>
      <c r="F6" s="3"/>
      <c r="G6" s="3"/>
      <c r="H6" s="3"/>
      <c r="I6" s="3"/>
      <c r="J6" s="3"/>
      <c r="K6" s="3"/>
      <c r="L6" s="3"/>
      <c r="M6" s="3"/>
      <c r="N6" s="3"/>
      <c r="O6" s="3"/>
      <c r="P6" s="3"/>
      <c r="Q6" s="3"/>
      <c r="R6" s="3"/>
      <c r="S6" s="3"/>
      <c r="T6" s="3"/>
      <c r="U6" s="3"/>
    </row>
    <row r="7" spans="1:21" x14ac:dyDescent="0.25">
      <c r="A7" s="67"/>
      <c r="B7" s="4" t="s">
        <v>67</v>
      </c>
      <c r="C7" s="102" t="s">
        <v>129</v>
      </c>
      <c r="D7" s="58"/>
      <c r="E7" s="3"/>
      <c r="F7" s="3"/>
      <c r="G7" s="3"/>
      <c r="H7" s="3"/>
      <c r="I7" s="3"/>
      <c r="J7" s="3"/>
      <c r="K7" s="3"/>
      <c r="L7" s="3"/>
      <c r="M7" s="3"/>
      <c r="N7" s="3"/>
      <c r="O7" s="3"/>
      <c r="P7" s="3"/>
      <c r="Q7" s="3"/>
      <c r="R7" s="3"/>
      <c r="S7" s="3"/>
      <c r="T7" s="3"/>
      <c r="U7" s="3"/>
    </row>
    <row r="8" spans="1:21" x14ac:dyDescent="0.25">
      <c r="A8" s="67"/>
      <c r="B8" s="4" t="s">
        <v>20</v>
      </c>
      <c r="C8" s="22" t="s">
        <v>55</v>
      </c>
      <c r="D8" s="58"/>
      <c r="E8" s="3"/>
      <c r="F8" s="3"/>
      <c r="G8" s="3"/>
      <c r="H8" s="3"/>
      <c r="I8" s="3"/>
      <c r="J8" s="3"/>
      <c r="K8" s="3"/>
      <c r="L8" s="3"/>
      <c r="M8" s="3"/>
      <c r="N8" s="3"/>
      <c r="O8" s="3"/>
      <c r="P8" s="3"/>
      <c r="Q8" s="3"/>
      <c r="R8" s="3"/>
      <c r="S8" s="3"/>
      <c r="T8" s="3"/>
      <c r="U8" s="3"/>
    </row>
    <row r="9" spans="1:21" hidden="1" x14ac:dyDescent="0.25">
      <c r="A9" s="47">
        <v>2</v>
      </c>
      <c r="B9" s="65" t="s">
        <v>11</v>
      </c>
      <c r="C9" s="65" t="s">
        <v>4</v>
      </c>
      <c r="D9" s="72" t="s">
        <v>5</v>
      </c>
      <c r="E9" s="3"/>
      <c r="F9" s="3"/>
      <c r="G9" s="3"/>
      <c r="H9" s="3"/>
      <c r="I9" s="3"/>
      <c r="J9" s="3"/>
      <c r="K9" s="3"/>
      <c r="L9" s="3"/>
      <c r="M9" s="3"/>
      <c r="N9" s="3"/>
      <c r="O9" s="3"/>
      <c r="P9" s="3"/>
      <c r="Q9" s="3"/>
      <c r="R9" s="3"/>
      <c r="S9" s="3"/>
      <c r="T9" s="3"/>
      <c r="U9" s="3"/>
    </row>
    <row r="10" spans="1:21" hidden="1" x14ac:dyDescent="0.25">
      <c r="A10" s="68"/>
      <c r="B10" s="4" t="s">
        <v>12</v>
      </c>
      <c r="C10" s="100" t="s">
        <v>50</v>
      </c>
      <c r="D10" s="58"/>
      <c r="E10" s="3"/>
      <c r="F10" s="3"/>
      <c r="G10" s="3"/>
      <c r="H10" s="3"/>
      <c r="I10" s="3"/>
      <c r="J10" s="3"/>
      <c r="K10" s="3"/>
      <c r="L10" s="3"/>
      <c r="M10" s="3"/>
      <c r="N10" s="3"/>
      <c r="O10" s="3"/>
      <c r="P10" s="3"/>
      <c r="Q10" s="3"/>
      <c r="R10" s="3"/>
      <c r="S10" s="3"/>
      <c r="T10" s="3"/>
      <c r="U10" s="3"/>
    </row>
    <row r="11" spans="1:21" ht="30" hidden="1" x14ac:dyDescent="0.25">
      <c r="A11" s="68"/>
      <c r="B11" s="4" t="s">
        <v>44</v>
      </c>
      <c r="C11" s="25" t="s">
        <v>47</v>
      </c>
      <c r="D11" s="58"/>
      <c r="E11" s="3"/>
      <c r="F11" s="3"/>
      <c r="G11" s="3"/>
      <c r="H11" s="3"/>
      <c r="I11" s="3"/>
      <c r="J11" s="3"/>
      <c r="K11" s="3"/>
      <c r="L11" s="3"/>
      <c r="M11" s="3"/>
      <c r="N11" s="3"/>
      <c r="O11" s="3"/>
      <c r="P11" s="3"/>
      <c r="Q11" s="3"/>
      <c r="R11" s="3"/>
      <c r="S11" s="3"/>
      <c r="T11" s="3"/>
      <c r="U11" s="3"/>
    </row>
    <row r="12" spans="1:21" ht="90" hidden="1" x14ac:dyDescent="0.25">
      <c r="A12" s="68"/>
      <c r="B12" s="4" t="s">
        <v>13</v>
      </c>
      <c r="C12" s="23" t="s">
        <v>100</v>
      </c>
      <c r="D12" s="58"/>
      <c r="E12" s="3"/>
      <c r="F12" s="3"/>
      <c r="G12" s="3"/>
      <c r="H12" s="3"/>
      <c r="I12" s="3"/>
      <c r="J12" s="3"/>
      <c r="K12" s="3"/>
      <c r="L12" s="3"/>
      <c r="M12" s="3"/>
      <c r="N12" s="3"/>
      <c r="O12" s="3"/>
      <c r="P12" s="3"/>
      <c r="Q12" s="3"/>
      <c r="R12" s="3"/>
      <c r="S12" s="3"/>
      <c r="T12" s="3"/>
      <c r="U12" s="3"/>
    </row>
    <row r="13" spans="1:21" ht="75.75" hidden="1" customHeight="1" x14ac:dyDescent="0.25">
      <c r="A13" s="68"/>
      <c r="B13" s="4" t="s">
        <v>14</v>
      </c>
      <c r="C13" s="101" t="s">
        <v>101</v>
      </c>
      <c r="D13" s="58"/>
      <c r="E13" s="3"/>
      <c r="F13" s="3"/>
      <c r="G13" s="3"/>
      <c r="H13" s="3"/>
      <c r="I13" s="3"/>
      <c r="J13" s="3"/>
      <c r="K13" s="3"/>
      <c r="L13" s="3"/>
      <c r="M13" s="3"/>
      <c r="N13" s="3"/>
      <c r="O13" s="3"/>
      <c r="P13" s="3"/>
      <c r="Q13" s="3"/>
      <c r="R13" s="3"/>
      <c r="S13" s="3"/>
      <c r="T13" s="3"/>
      <c r="U13" s="3"/>
    </row>
    <row r="14" spans="1:21" hidden="1" x14ac:dyDescent="0.25">
      <c r="A14" s="69"/>
      <c r="B14" s="8" t="s">
        <v>68</v>
      </c>
      <c r="C14" s="25" t="s">
        <v>102</v>
      </c>
      <c r="D14" s="58"/>
      <c r="E14" s="3"/>
      <c r="F14" s="3"/>
      <c r="G14" s="3"/>
      <c r="H14" s="3"/>
      <c r="I14" s="3"/>
      <c r="J14" s="3"/>
      <c r="K14" s="3"/>
      <c r="L14" s="3"/>
      <c r="M14" s="3"/>
      <c r="N14" s="3"/>
      <c r="O14" s="3"/>
      <c r="P14" s="3"/>
      <c r="Q14" s="3"/>
      <c r="R14" s="3"/>
      <c r="S14" s="3"/>
      <c r="T14" s="3"/>
      <c r="U14" s="3"/>
    </row>
    <row r="15" spans="1:21" hidden="1" x14ac:dyDescent="0.25">
      <c r="A15" s="47">
        <v>3</v>
      </c>
      <c r="B15" s="65" t="s">
        <v>15</v>
      </c>
      <c r="C15" s="73"/>
      <c r="D15" s="72" t="s">
        <v>5</v>
      </c>
      <c r="E15" s="3"/>
      <c r="F15" s="3"/>
      <c r="G15" s="3"/>
      <c r="H15" s="3"/>
      <c r="I15" s="3"/>
      <c r="J15" s="3"/>
      <c r="K15" s="3"/>
      <c r="L15" s="3"/>
      <c r="M15" s="3"/>
      <c r="N15" s="3"/>
      <c r="O15" s="3"/>
      <c r="P15" s="3"/>
      <c r="Q15" s="3"/>
      <c r="R15" s="3"/>
      <c r="S15" s="3"/>
      <c r="T15" s="3"/>
      <c r="U15" s="3"/>
    </row>
    <row r="16" spans="1:21" hidden="1" x14ac:dyDescent="0.25">
      <c r="A16" s="68"/>
      <c r="B16" s="121" t="s">
        <v>118</v>
      </c>
      <c r="C16" s="122"/>
      <c r="D16" s="58"/>
      <c r="E16" s="3"/>
      <c r="F16" s="3"/>
      <c r="G16" s="3"/>
      <c r="H16" s="3"/>
      <c r="I16" s="3"/>
      <c r="J16" s="3"/>
      <c r="K16" s="3"/>
      <c r="L16" s="3"/>
      <c r="M16" s="3"/>
      <c r="N16" s="3"/>
      <c r="O16" s="3"/>
      <c r="P16" s="3"/>
      <c r="Q16" s="3"/>
      <c r="R16" s="3"/>
      <c r="S16" s="3"/>
      <c r="T16" s="3"/>
      <c r="U16" s="3"/>
    </row>
    <row r="17" spans="1:21" hidden="1" x14ac:dyDescent="0.25">
      <c r="A17" s="68"/>
      <c r="B17" s="121" t="s">
        <v>65</v>
      </c>
      <c r="C17" s="122"/>
      <c r="D17" s="58"/>
      <c r="E17" s="3"/>
      <c r="F17" s="3"/>
      <c r="G17" s="3"/>
      <c r="H17" s="3"/>
      <c r="I17" s="3"/>
      <c r="J17" s="3"/>
      <c r="K17" s="3"/>
      <c r="L17" s="3"/>
      <c r="M17" s="3"/>
      <c r="N17" s="3"/>
      <c r="O17" s="3"/>
      <c r="P17" s="3"/>
      <c r="Q17" s="3"/>
      <c r="R17" s="3"/>
      <c r="S17" s="3"/>
      <c r="T17" s="3"/>
      <c r="U17" s="3"/>
    </row>
    <row r="18" spans="1:21" hidden="1" x14ac:dyDescent="0.25">
      <c r="A18" s="68"/>
      <c r="B18" s="121" t="s">
        <v>103</v>
      </c>
      <c r="C18" s="122"/>
      <c r="D18" s="58"/>
      <c r="E18" s="3"/>
      <c r="F18" s="3"/>
      <c r="G18" s="3"/>
      <c r="H18" s="3"/>
      <c r="I18" s="3"/>
      <c r="J18" s="3"/>
      <c r="K18" s="3"/>
      <c r="L18" s="3"/>
      <c r="M18" s="3"/>
      <c r="N18" s="3"/>
      <c r="O18" s="3"/>
      <c r="P18" s="3"/>
      <c r="Q18" s="3"/>
      <c r="R18" s="3"/>
      <c r="S18" s="3"/>
      <c r="T18" s="3"/>
      <c r="U18" s="3"/>
    </row>
    <row r="19" spans="1:21" ht="46.5" hidden="1" customHeight="1" x14ac:dyDescent="0.25">
      <c r="A19" s="68"/>
      <c r="B19" s="121" t="s">
        <v>104</v>
      </c>
      <c r="C19" s="122"/>
      <c r="D19" s="58"/>
      <c r="E19" s="3"/>
      <c r="F19" s="3"/>
      <c r="G19" s="3"/>
      <c r="H19" s="3"/>
      <c r="I19" s="3"/>
      <c r="J19" s="3"/>
      <c r="K19" s="3"/>
      <c r="L19" s="3"/>
      <c r="M19" s="3"/>
      <c r="N19" s="3"/>
      <c r="O19" s="3"/>
      <c r="P19" s="3"/>
      <c r="Q19" s="3"/>
      <c r="R19" s="3"/>
      <c r="S19" s="3"/>
      <c r="T19" s="3"/>
      <c r="U19" s="3"/>
    </row>
    <row r="20" spans="1:21" ht="18.75" x14ac:dyDescent="0.3">
      <c r="A20" s="70"/>
      <c r="B20" s="74" t="s">
        <v>16</v>
      </c>
      <c r="C20" s="63"/>
      <c r="D20" s="75"/>
      <c r="E20" s="3"/>
      <c r="F20" s="3"/>
      <c r="G20" s="3"/>
      <c r="H20" s="3"/>
      <c r="I20" s="3"/>
      <c r="J20" s="3"/>
      <c r="K20" s="3"/>
      <c r="L20" s="3"/>
      <c r="M20" s="3"/>
      <c r="N20" s="3"/>
      <c r="O20" s="3"/>
      <c r="P20" s="3"/>
      <c r="Q20" s="3"/>
      <c r="R20" s="3"/>
      <c r="S20" s="3"/>
      <c r="T20" s="3"/>
      <c r="U20" s="3"/>
    </row>
    <row r="21" spans="1:21" ht="47.25" x14ac:dyDescent="0.4">
      <c r="A21" s="71"/>
      <c r="B21" s="8" t="s">
        <v>0</v>
      </c>
      <c r="C21" s="104"/>
      <c r="D21" s="21" t="s">
        <v>106</v>
      </c>
      <c r="E21" s="3"/>
      <c r="F21" s="3"/>
      <c r="G21" s="3"/>
      <c r="H21" s="3"/>
      <c r="I21" s="3"/>
      <c r="J21" s="3"/>
      <c r="K21" s="3"/>
      <c r="L21" s="3"/>
      <c r="M21" s="3"/>
      <c r="N21" s="3"/>
      <c r="O21" s="3"/>
      <c r="P21" s="3"/>
      <c r="Q21" s="3"/>
      <c r="R21" s="3"/>
      <c r="S21" s="3"/>
      <c r="T21" s="3"/>
      <c r="U21" s="3"/>
    </row>
    <row r="22" spans="1:21" x14ac:dyDescent="0.25">
      <c r="A22" s="9"/>
      <c r="B22" s="7"/>
      <c r="C22" s="7"/>
      <c r="D22" s="6"/>
      <c r="E22" s="3"/>
      <c r="F22" s="3"/>
      <c r="G22" s="3"/>
      <c r="H22" s="3"/>
      <c r="I22" s="3"/>
      <c r="J22" s="3"/>
      <c r="K22" s="3"/>
      <c r="L22" s="3"/>
      <c r="M22" s="3"/>
      <c r="N22" s="3"/>
      <c r="O22" s="3"/>
      <c r="P22" s="3"/>
      <c r="Q22" s="3"/>
      <c r="R22" s="3"/>
      <c r="S22" s="3"/>
      <c r="T22" s="3"/>
      <c r="U22" s="3"/>
    </row>
    <row r="23" spans="1:21" ht="23.25" x14ac:dyDescent="0.35">
      <c r="A23" s="61" t="s">
        <v>89</v>
      </c>
      <c r="B23" s="62" t="s">
        <v>87</v>
      </c>
      <c r="C23" s="65"/>
      <c r="D23" s="66"/>
      <c r="E23" s="3"/>
      <c r="F23" s="3"/>
      <c r="G23" s="3"/>
      <c r="H23" s="3"/>
      <c r="I23" s="3"/>
      <c r="J23" s="3"/>
      <c r="K23" s="3"/>
      <c r="L23" s="3"/>
      <c r="M23" s="3"/>
      <c r="N23" s="3"/>
      <c r="O23" s="3"/>
      <c r="P23" s="3"/>
      <c r="Q23" s="3"/>
      <c r="R23" s="3"/>
      <c r="S23" s="3"/>
      <c r="T23" s="3"/>
      <c r="U23" s="3"/>
    </row>
    <row r="24" spans="1:21" x14ac:dyDescent="0.25">
      <c r="A24" s="47">
        <v>1</v>
      </c>
      <c r="B24" s="65" t="s">
        <v>3</v>
      </c>
      <c r="C24" s="65" t="s">
        <v>4</v>
      </c>
      <c r="D24" s="66" t="s">
        <v>5</v>
      </c>
      <c r="E24" s="3"/>
      <c r="F24" s="3"/>
      <c r="G24" s="3"/>
      <c r="H24" s="3"/>
      <c r="I24" s="3"/>
      <c r="J24" s="3"/>
      <c r="K24" s="3"/>
      <c r="L24" s="3"/>
      <c r="M24" s="3"/>
      <c r="N24" s="3"/>
      <c r="O24" s="3"/>
      <c r="P24" s="3"/>
      <c r="Q24" s="3"/>
      <c r="R24" s="3"/>
      <c r="S24" s="3"/>
      <c r="T24" s="3"/>
      <c r="U24" s="3"/>
    </row>
    <row r="25" spans="1:21" x14ac:dyDescent="0.25">
      <c r="A25" s="71"/>
      <c r="B25" s="4" t="s">
        <v>17</v>
      </c>
      <c r="C25" s="10" t="s">
        <v>105</v>
      </c>
      <c r="D25" s="59"/>
      <c r="E25" s="3"/>
      <c r="F25" s="3"/>
      <c r="G25" s="3"/>
      <c r="H25" s="3"/>
      <c r="I25" s="3"/>
      <c r="J25" s="3"/>
      <c r="K25" s="3"/>
      <c r="L25" s="3"/>
      <c r="M25" s="3"/>
      <c r="N25" s="3"/>
      <c r="O25" s="3"/>
      <c r="P25" s="3"/>
      <c r="Q25" s="3"/>
      <c r="R25" s="3"/>
      <c r="S25" s="3"/>
      <c r="T25" s="3"/>
      <c r="U25" s="3"/>
    </row>
    <row r="26" spans="1:21" x14ac:dyDescent="0.25">
      <c r="A26" s="71"/>
      <c r="B26" s="4" t="s">
        <v>18</v>
      </c>
      <c r="C26" s="10" t="s">
        <v>107</v>
      </c>
      <c r="D26" s="59"/>
      <c r="E26" s="3"/>
      <c r="F26" s="3"/>
      <c r="G26" s="3"/>
      <c r="H26" s="3"/>
      <c r="I26" s="3"/>
      <c r="J26" s="3"/>
      <c r="K26" s="3"/>
      <c r="L26" s="3"/>
      <c r="M26" s="3"/>
      <c r="N26" s="3"/>
      <c r="O26" s="3"/>
      <c r="P26" s="3"/>
      <c r="Q26" s="3"/>
      <c r="R26" s="3"/>
      <c r="S26" s="3"/>
      <c r="T26" s="3"/>
      <c r="U26" s="3"/>
    </row>
    <row r="27" spans="1:21" x14ac:dyDescent="0.25">
      <c r="A27" s="71"/>
      <c r="B27" s="10" t="s">
        <v>19</v>
      </c>
      <c r="C27" s="10" t="s">
        <v>108</v>
      </c>
      <c r="D27" s="59"/>
      <c r="E27" s="3"/>
      <c r="F27" s="3"/>
      <c r="G27" s="3"/>
      <c r="H27" s="3"/>
      <c r="I27" s="3"/>
      <c r="J27" s="3"/>
      <c r="K27" s="3"/>
      <c r="L27" s="3"/>
      <c r="M27" s="3"/>
      <c r="N27" s="3"/>
      <c r="O27" s="3"/>
      <c r="P27" s="3"/>
      <c r="Q27" s="3"/>
      <c r="R27" s="3"/>
      <c r="S27" s="3"/>
      <c r="T27" s="3"/>
      <c r="U27" s="3"/>
    </row>
    <row r="28" spans="1:21" x14ac:dyDescent="0.25">
      <c r="A28" s="71"/>
      <c r="B28" s="10" t="s">
        <v>20</v>
      </c>
      <c r="C28" s="10" t="s">
        <v>110</v>
      </c>
      <c r="D28" s="59"/>
      <c r="E28" s="3"/>
      <c r="F28" s="3"/>
      <c r="G28" s="3"/>
      <c r="H28" s="3"/>
      <c r="I28" s="3"/>
      <c r="J28" s="3"/>
      <c r="K28" s="3"/>
      <c r="L28" s="3"/>
      <c r="M28" s="3"/>
      <c r="N28" s="3"/>
      <c r="O28" s="3"/>
      <c r="P28" s="3"/>
      <c r="Q28" s="3"/>
      <c r="R28" s="3"/>
      <c r="S28" s="3"/>
      <c r="T28" s="3"/>
      <c r="U28" s="3"/>
    </row>
    <row r="29" spans="1:21" ht="30" x14ac:dyDescent="0.25">
      <c r="A29" s="71"/>
      <c r="B29" s="10" t="s">
        <v>21</v>
      </c>
      <c r="C29" s="11" t="s">
        <v>109</v>
      </c>
      <c r="D29" s="59"/>
      <c r="E29" s="3"/>
      <c r="F29" s="3"/>
      <c r="G29" s="3"/>
      <c r="H29" s="3"/>
      <c r="I29" s="3"/>
      <c r="J29" s="3"/>
      <c r="K29" s="3"/>
      <c r="L29" s="3"/>
      <c r="M29" s="3"/>
      <c r="N29" s="3"/>
      <c r="O29" s="3"/>
      <c r="P29" s="3"/>
      <c r="Q29" s="3"/>
      <c r="R29" s="3"/>
      <c r="S29" s="3"/>
      <c r="T29" s="3"/>
      <c r="U29" s="3"/>
    </row>
    <row r="30" spans="1:21" x14ac:dyDescent="0.25">
      <c r="A30" s="71"/>
      <c r="B30" s="10" t="s">
        <v>22</v>
      </c>
      <c r="C30" s="10" t="s">
        <v>111</v>
      </c>
      <c r="D30" s="59"/>
      <c r="E30" s="3"/>
      <c r="F30" s="3"/>
      <c r="G30" s="3"/>
      <c r="H30" s="3"/>
      <c r="I30" s="3"/>
      <c r="J30" s="3"/>
      <c r="K30" s="3"/>
      <c r="L30" s="3"/>
      <c r="M30" s="3"/>
      <c r="N30" s="3"/>
      <c r="O30" s="3"/>
      <c r="P30" s="3"/>
      <c r="Q30" s="3"/>
      <c r="R30" s="3"/>
      <c r="S30" s="3"/>
      <c r="T30" s="3"/>
      <c r="U30" s="3"/>
    </row>
    <row r="31" spans="1:21" ht="18.75" x14ac:dyDescent="0.3">
      <c r="A31" s="77"/>
      <c r="B31" s="74" t="s">
        <v>23</v>
      </c>
      <c r="C31" s="78"/>
      <c r="D31" s="78"/>
      <c r="E31" s="3"/>
      <c r="F31" s="3"/>
      <c r="G31" s="3"/>
      <c r="H31" s="3"/>
      <c r="I31" s="3"/>
      <c r="J31" s="3"/>
      <c r="K31" s="3"/>
      <c r="L31" s="3"/>
      <c r="M31" s="3"/>
      <c r="N31" s="3"/>
      <c r="O31" s="3"/>
      <c r="P31" s="3"/>
      <c r="Q31" s="3"/>
      <c r="R31" s="3"/>
      <c r="S31" s="3"/>
      <c r="T31" s="3"/>
      <c r="U31" s="3"/>
    </row>
    <row r="32" spans="1:21" ht="47.25" x14ac:dyDescent="0.4">
      <c r="A32" s="63"/>
      <c r="B32" s="4" t="s">
        <v>66</v>
      </c>
      <c r="C32" s="104"/>
      <c r="D32" s="21" t="s">
        <v>96</v>
      </c>
      <c r="E32" s="3"/>
      <c r="F32" s="3"/>
      <c r="G32" s="3"/>
      <c r="H32" s="3"/>
      <c r="I32" s="3"/>
      <c r="J32" s="3"/>
      <c r="K32" s="3"/>
      <c r="L32" s="3"/>
      <c r="M32" s="3"/>
      <c r="N32" s="3"/>
      <c r="O32" s="3"/>
      <c r="P32" s="3"/>
      <c r="Q32" s="3"/>
      <c r="R32" s="3"/>
      <c r="S32" s="3"/>
      <c r="T32" s="3"/>
      <c r="U32" s="3"/>
    </row>
    <row r="33" spans="1:21" x14ac:dyDescent="0.25">
      <c r="A33" s="3"/>
      <c r="B33" s="3"/>
      <c r="C33" s="3"/>
      <c r="D33" s="3"/>
      <c r="E33" s="3"/>
      <c r="F33" s="3"/>
      <c r="G33" s="3"/>
      <c r="H33" s="3"/>
      <c r="I33" s="3"/>
      <c r="J33" s="3"/>
      <c r="K33" s="3"/>
      <c r="L33" s="3"/>
      <c r="M33" s="3"/>
      <c r="N33" s="3"/>
      <c r="O33" s="3"/>
      <c r="P33" s="3"/>
      <c r="Q33" s="3"/>
      <c r="R33" s="3"/>
      <c r="S33" s="3"/>
      <c r="T33" s="3"/>
      <c r="U33" s="3"/>
    </row>
    <row r="34" spans="1:21" x14ac:dyDescent="0.25">
      <c r="A34" s="3"/>
      <c r="B34" s="3"/>
      <c r="C34" s="3"/>
      <c r="D34" s="3"/>
      <c r="E34" s="3"/>
      <c r="F34" s="3"/>
      <c r="G34" s="3"/>
      <c r="H34" s="3"/>
      <c r="I34" s="3"/>
      <c r="J34" s="3"/>
      <c r="K34" s="3"/>
      <c r="L34" s="3"/>
      <c r="M34" s="3"/>
      <c r="N34" s="3"/>
      <c r="O34" s="3"/>
      <c r="P34" s="3"/>
      <c r="Q34" s="3"/>
      <c r="R34" s="3"/>
      <c r="S34" s="3"/>
      <c r="T34" s="3"/>
      <c r="U34" s="3"/>
    </row>
    <row r="35" spans="1:21" x14ac:dyDescent="0.25">
      <c r="A35" s="3"/>
      <c r="B35" s="3"/>
      <c r="C35" s="3"/>
      <c r="D35" s="3"/>
      <c r="E35" s="3"/>
      <c r="F35" s="3"/>
      <c r="G35" s="3"/>
      <c r="H35" s="3"/>
      <c r="I35" s="3"/>
      <c r="J35" s="3"/>
      <c r="K35" s="3"/>
      <c r="L35" s="3"/>
      <c r="M35" s="3"/>
      <c r="N35" s="3"/>
      <c r="O35" s="3"/>
      <c r="P35" s="3"/>
      <c r="Q35" s="3"/>
      <c r="R35" s="3"/>
      <c r="S35" s="3"/>
      <c r="T35" s="3"/>
      <c r="U35" s="3"/>
    </row>
    <row r="36" spans="1:21" x14ac:dyDescent="0.25">
      <c r="A36" s="3"/>
      <c r="B36" s="3"/>
      <c r="C36" s="3"/>
      <c r="D36" s="3"/>
      <c r="E36" s="3"/>
      <c r="F36" s="3"/>
      <c r="G36" s="3"/>
      <c r="H36" s="3"/>
      <c r="I36" s="3"/>
      <c r="J36" s="3"/>
      <c r="K36" s="3"/>
      <c r="L36" s="3"/>
      <c r="M36" s="3"/>
      <c r="N36" s="3"/>
      <c r="O36" s="3"/>
      <c r="P36" s="3"/>
      <c r="Q36" s="3"/>
      <c r="R36" s="3"/>
      <c r="S36" s="3"/>
      <c r="T36" s="3"/>
      <c r="U36" s="3"/>
    </row>
    <row r="37" spans="1:21" x14ac:dyDescent="0.25">
      <c r="A37" s="3"/>
      <c r="B37" s="3"/>
      <c r="C37" s="3"/>
      <c r="D37" s="3"/>
      <c r="E37" s="3"/>
      <c r="F37" s="3"/>
      <c r="G37" s="3"/>
      <c r="H37" s="3"/>
      <c r="I37" s="3"/>
      <c r="J37" s="3"/>
      <c r="K37" s="3"/>
      <c r="L37" s="3"/>
      <c r="M37" s="3"/>
      <c r="N37" s="3"/>
      <c r="O37" s="3"/>
      <c r="P37" s="3"/>
      <c r="Q37" s="3"/>
      <c r="R37" s="3"/>
      <c r="S37" s="3"/>
      <c r="T37" s="3"/>
      <c r="U37" s="3"/>
    </row>
    <row r="38" spans="1:21" x14ac:dyDescent="0.25">
      <c r="A38" s="3"/>
      <c r="B38" s="3"/>
      <c r="C38" s="3"/>
      <c r="D38" s="3"/>
      <c r="E38" s="3"/>
      <c r="F38" s="3"/>
      <c r="G38" s="3"/>
      <c r="H38" s="3"/>
      <c r="I38" s="3"/>
      <c r="J38" s="3"/>
      <c r="K38" s="3"/>
      <c r="L38" s="3"/>
      <c r="M38" s="3"/>
      <c r="N38" s="3"/>
      <c r="O38" s="3"/>
      <c r="P38" s="3"/>
      <c r="Q38" s="3"/>
      <c r="R38" s="3"/>
      <c r="S38" s="3"/>
      <c r="T38" s="3"/>
      <c r="U38" s="3"/>
    </row>
    <row r="39" spans="1:21" x14ac:dyDescent="0.25">
      <c r="A39" s="3"/>
      <c r="B39" s="3"/>
      <c r="C39" s="3"/>
      <c r="D39" s="3"/>
      <c r="E39" s="3"/>
      <c r="F39" s="3"/>
      <c r="G39" s="3"/>
      <c r="H39" s="3"/>
      <c r="I39" s="3"/>
      <c r="J39" s="3"/>
      <c r="K39" s="3"/>
      <c r="L39" s="3"/>
      <c r="M39" s="3"/>
      <c r="N39" s="3"/>
      <c r="O39" s="3"/>
      <c r="P39" s="3"/>
      <c r="Q39" s="3"/>
      <c r="R39" s="3"/>
      <c r="S39" s="3"/>
      <c r="T39" s="3"/>
      <c r="U39" s="3"/>
    </row>
    <row r="40" spans="1:21" x14ac:dyDescent="0.25">
      <c r="A40" s="3"/>
      <c r="B40" s="3"/>
      <c r="C40" s="3"/>
      <c r="D40" s="3"/>
      <c r="E40" s="3"/>
      <c r="F40" s="3"/>
      <c r="G40" s="3"/>
      <c r="H40" s="3"/>
      <c r="I40" s="3"/>
      <c r="J40" s="3"/>
      <c r="K40" s="3"/>
      <c r="L40" s="3"/>
      <c r="M40" s="3"/>
      <c r="N40" s="3"/>
      <c r="O40" s="3"/>
      <c r="P40" s="3"/>
      <c r="Q40" s="3"/>
      <c r="R40" s="3"/>
      <c r="S40" s="3"/>
      <c r="T40" s="3"/>
      <c r="U40" s="3"/>
    </row>
    <row r="41" spans="1:21" x14ac:dyDescent="0.25">
      <c r="A41" s="3"/>
      <c r="B41" s="3"/>
      <c r="C41" s="3"/>
      <c r="D41" s="3"/>
      <c r="E41" s="3"/>
      <c r="F41" s="3"/>
      <c r="G41" s="3"/>
      <c r="H41" s="3"/>
      <c r="I41" s="3"/>
      <c r="J41" s="3"/>
      <c r="K41" s="3"/>
      <c r="L41" s="3"/>
      <c r="M41" s="3"/>
      <c r="N41" s="3"/>
      <c r="O41" s="3"/>
      <c r="P41" s="3"/>
      <c r="Q41" s="3"/>
      <c r="R41" s="3"/>
      <c r="S41" s="3"/>
      <c r="T41" s="3"/>
      <c r="U41" s="3"/>
    </row>
    <row r="42" spans="1:21" x14ac:dyDescent="0.25">
      <c r="A42" s="3"/>
      <c r="B42" s="3"/>
      <c r="C42" s="3"/>
      <c r="D42" s="3"/>
      <c r="E42" s="3"/>
      <c r="F42" s="3"/>
      <c r="G42" s="3"/>
      <c r="H42" s="3"/>
      <c r="I42" s="3"/>
      <c r="J42" s="3"/>
      <c r="K42" s="3"/>
      <c r="L42" s="3"/>
      <c r="M42" s="3"/>
      <c r="N42" s="3"/>
      <c r="O42" s="3"/>
      <c r="P42" s="3"/>
      <c r="Q42" s="3"/>
      <c r="R42" s="3"/>
      <c r="S42" s="3"/>
      <c r="T42" s="3"/>
      <c r="U42" s="3"/>
    </row>
    <row r="43" spans="1:21" x14ac:dyDescent="0.25">
      <c r="A43" s="3"/>
      <c r="B43" s="3"/>
      <c r="C43" s="3"/>
      <c r="D43" s="3"/>
      <c r="E43" s="3"/>
      <c r="F43" s="3"/>
      <c r="G43" s="3"/>
      <c r="H43" s="3"/>
      <c r="I43" s="3"/>
      <c r="J43" s="3"/>
      <c r="K43" s="3"/>
      <c r="L43" s="3"/>
      <c r="M43" s="3"/>
      <c r="N43" s="3"/>
      <c r="O43" s="3"/>
      <c r="P43" s="3"/>
      <c r="Q43" s="3"/>
      <c r="R43" s="3"/>
      <c r="S43" s="3"/>
      <c r="T43" s="3"/>
      <c r="U43" s="3"/>
    </row>
    <row r="44" spans="1:21" x14ac:dyDescent="0.25">
      <c r="A44" s="3"/>
      <c r="B44" s="3"/>
      <c r="C44" s="3"/>
      <c r="D44" s="3"/>
      <c r="E44" s="3"/>
      <c r="F44" s="3"/>
      <c r="G44" s="3"/>
      <c r="H44" s="3"/>
      <c r="I44" s="3"/>
      <c r="J44" s="3"/>
      <c r="K44" s="3"/>
      <c r="L44" s="3"/>
      <c r="M44" s="3"/>
      <c r="N44" s="3"/>
      <c r="O44" s="3"/>
      <c r="P44" s="3"/>
      <c r="Q44" s="3"/>
      <c r="R44" s="3"/>
      <c r="S44" s="3"/>
      <c r="T44" s="3"/>
      <c r="U44" s="3"/>
    </row>
    <row r="45" spans="1:21" x14ac:dyDescent="0.25">
      <c r="A45" s="3"/>
      <c r="B45" s="3"/>
      <c r="C45" s="3"/>
      <c r="D45" s="3"/>
      <c r="E45" s="3"/>
      <c r="F45" s="3"/>
      <c r="G45" s="3"/>
      <c r="H45" s="3"/>
      <c r="I45" s="3"/>
      <c r="J45" s="3"/>
      <c r="K45" s="3"/>
      <c r="L45" s="3"/>
      <c r="M45" s="3"/>
      <c r="N45" s="3"/>
      <c r="O45" s="3"/>
      <c r="P45" s="3"/>
      <c r="Q45" s="3"/>
      <c r="R45" s="3"/>
      <c r="S45" s="3"/>
      <c r="T45" s="3"/>
      <c r="U45" s="3"/>
    </row>
    <row r="46" spans="1:21" x14ac:dyDescent="0.25">
      <c r="A46" s="3"/>
      <c r="B46" s="3"/>
      <c r="C46" s="3"/>
      <c r="D46" s="3"/>
      <c r="E46" s="3"/>
      <c r="F46" s="3"/>
      <c r="G46" s="3"/>
      <c r="H46" s="3"/>
      <c r="I46" s="3"/>
      <c r="J46" s="3"/>
      <c r="K46" s="3"/>
      <c r="L46" s="3"/>
      <c r="M46" s="3"/>
      <c r="N46" s="3"/>
      <c r="O46" s="3"/>
      <c r="P46" s="3"/>
      <c r="Q46" s="3"/>
      <c r="R46" s="3"/>
      <c r="S46" s="3"/>
      <c r="T46" s="3"/>
      <c r="U46" s="3"/>
    </row>
    <row r="47" spans="1:21" x14ac:dyDescent="0.25">
      <c r="A47" s="3"/>
      <c r="B47" s="3"/>
      <c r="C47" s="3"/>
      <c r="D47" s="3"/>
      <c r="E47" s="3"/>
      <c r="F47" s="3"/>
      <c r="G47" s="3"/>
      <c r="H47" s="3"/>
      <c r="I47" s="3"/>
      <c r="J47" s="3"/>
      <c r="K47" s="3"/>
      <c r="L47" s="3"/>
      <c r="M47" s="3"/>
      <c r="N47" s="3"/>
      <c r="O47" s="3"/>
      <c r="P47" s="3"/>
      <c r="Q47" s="3"/>
      <c r="R47" s="3"/>
      <c r="S47" s="3"/>
      <c r="T47" s="3"/>
      <c r="U47" s="3"/>
    </row>
    <row r="48" spans="1:21" x14ac:dyDescent="0.25">
      <c r="A48" s="3"/>
      <c r="B48" s="3"/>
      <c r="C48" s="3"/>
      <c r="D48" s="3"/>
      <c r="E48" s="3"/>
      <c r="F48" s="3"/>
      <c r="G48" s="3"/>
      <c r="H48" s="3"/>
      <c r="I48" s="3"/>
      <c r="J48" s="3"/>
      <c r="K48" s="3"/>
      <c r="L48" s="3"/>
      <c r="M48" s="3"/>
      <c r="N48" s="3"/>
      <c r="O48" s="3"/>
      <c r="P48" s="3"/>
      <c r="Q48" s="3"/>
      <c r="R48" s="3"/>
      <c r="S48" s="3"/>
      <c r="T48" s="3"/>
      <c r="U48" s="3"/>
    </row>
    <row r="49" spans="1:21" x14ac:dyDescent="0.25">
      <c r="A49" s="3"/>
      <c r="B49" s="3"/>
      <c r="C49" s="3"/>
      <c r="D49" s="3"/>
      <c r="E49" s="3"/>
      <c r="F49" s="3"/>
      <c r="G49" s="3"/>
      <c r="H49" s="3"/>
      <c r="I49" s="3"/>
      <c r="J49" s="3"/>
      <c r="K49" s="3"/>
      <c r="L49" s="3"/>
      <c r="M49" s="3"/>
      <c r="N49" s="3"/>
      <c r="O49" s="3"/>
      <c r="P49" s="3"/>
      <c r="Q49" s="3"/>
      <c r="R49" s="3"/>
      <c r="S49" s="3"/>
      <c r="T49" s="3"/>
      <c r="U49" s="3"/>
    </row>
    <row r="50" spans="1:21" x14ac:dyDescent="0.25">
      <c r="A50" s="3"/>
      <c r="B50" s="3"/>
      <c r="C50" s="3"/>
      <c r="D50" s="3"/>
    </row>
    <row r="51" spans="1:21" s="3" customFormat="1" x14ac:dyDescent="0.25"/>
    <row r="52" spans="1:21" s="3" customFormat="1" x14ac:dyDescent="0.25"/>
    <row r="53" spans="1:21" s="3" customFormat="1" x14ac:dyDescent="0.25"/>
    <row r="54" spans="1:21" s="3" customFormat="1" x14ac:dyDescent="0.25"/>
    <row r="55" spans="1:21" s="3" customFormat="1" x14ac:dyDescent="0.25"/>
    <row r="56" spans="1:21" s="3" customFormat="1" x14ac:dyDescent="0.25"/>
    <row r="57" spans="1:21" s="3" customFormat="1" x14ac:dyDescent="0.25"/>
    <row r="58" spans="1:21" s="3" customFormat="1" x14ac:dyDescent="0.25"/>
    <row r="59" spans="1:21" s="3" customFormat="1" x14ac:dyDescent="0.25"/>
    <row r="60" spans="1:21" s="3" customFormat="1" x14ac:dyDescent="0.25"/>
    <row r="61" spans="1:21" s="3" customFormat="1" x14ac:dyDescent="0.25"/>
    <row r="62" spans="1:21" s="3" customFormat="1" x14ac:dyDescent="0.25"/>
    <row r="63" spans="1:21" s="3" customFormat="1" x14ac:dyDescent="0.25"/>
    <row r="64" spans="1:21"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sheetData>
  <sheetProtection algorithmName="SHA-512" hashValue="1Y+EzDRx/vb7Ris9JYnc3eK2rgGpJl1XndAm52rgZJqTh23GLnFpHqmYG9SD0KV4+SeUH+goFPxcKllKHrYMxg==" saltValue="kA4ipWLJxtFb1ewDdaJ+uA==" spinCount="100000" sheet="1" objects="1" scenarios="1"/>
  <mergeCells count="5">
    <mergeCell ref="B1:D1"/>
    <mergeCell ref="B16:C16"/>
    <mergeCell ref="B17:C17"/>
    <mergeCell ref="B18:C18"/>
    <mergeCell ref="B19:C1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BG49"/>
  <sheetViews>
    <sheetView workbookViewId="0">
      <selection activeCell="C32" sqref="C32"/>
    </sheetView>
  </sheetViews>
  <sheetFormatPr defaultRowHeight="15" x14ac:dyDescent="0.25"/>
  <cols>
    <col min="1" max="1" width="4.5703125" bestFit="1" customWidth="1"/>
    <col min="2" max="2" width="39" bestFit="1" customWidth="1"/>
    <col min="3" max="3" width="64.7109375" bestFit="1" customWidth="1"/>
    <col min="4" max="4" width="40.28515625" bestFit="1" customWidth="1"/>
    <col min="16" max="59" width="9.140625" style="3"/>
  </cols>
  <sheetData>
    <row r="1" spans="1:15" ht="23.25" x14ac:dyDescent="0.35">
      <c r="A1" s="60"/>
      <c r="B1" s="119" t="s">
        <v>51</v>
      </c>
      <c r="C1" s="119"/>
      <c r="D1" s="120"/>
      <c r="E1" s="3"/>
      <c r="F1" s="3"/>
      <c r="G1" s="3"/>
      <c r="H1" s="3"/>
      <c r="I1" s="3"/>
      <c r="J1" s="3"/>
      <c r="K1" s="3"/>
      <c r="L1" s="3"/>
      <c r="M1" s="3"/>
      <c r="N1" s="3"/>
      <c r="O1" s="3"/>
    </row>
    <row r="2" spans="1:15" ht="32.25" customHeight="1" x14ac:dyDescent="0.35">
      <c r="A2" s="61" t="s">
        <v>88</v>
      </c>
      <c r="B2" s="62" t="s">
        <v>97</v>
      </c>
      <c r="C2" s="63"/>
      <c r="D2" s="64"/>
      <c r="E2" s="3"/>
      <c r="F2" s="3"/>
      <c r="G2" s="3"/>
      <c r="H2" s="3"/>
      <c r="I2" s="3"/>
      <c r="J2" s="3"/>
      <c r="K2" s="3"/>
      <c r="L2" s="3"/>
      <c r="M2" s="3"/>
      <c r="N2" s="3"/>
      <c r="O2" s="3"/>
    </row>
    <row r="3" spans="1:15" x14ac:dyDescent="0.25">
      <c r="A3" s="47">
        <v>1</v>
      </c>
      <c r="B3" s="65" t="s">
        <v>3</v>
      </c>
      <c r="C3" s="65" t="s">
        <v>4</v>
      </c>
      <c r="D3" s="66" t="s">
        <v>5</v>
      </c>
      <c r="E3" s="3"/>
      <c r="F3" s="3"/>
      <c r="G3" s="3"/>
      <c r="H3" s="3"/>
      <c r="I3" s="3"/>
      <c r="J3" s="3"/>
      <c r="K3" s="3"/>
      <c r="L3" s="3"/>
      <c r="M3" s="3"/>
      <c r="N3" s="3"/>
      <c r="O3" s="3"/>
    </row>
    <row r="4" spans="1:15" ht="30" x14ac:dyDescent="0.25">
      <c r="A4" s="67"/>
      <c r="B4" s="4" t="s">
        <v>52</v>
      </c>
      <c r="C4" s="15" t="s">
        <v>117</v>
      </c>
      <c r="D4" s="57"/>
      <c r="E4" s="3"/>
      <c r="F4" s="3"/>
      <c r="G4" s="3"/>
      <c r="H4" s="3"/>
      <c r="I4" s="3"/>
      <c r="J4" s="3"/>
      <c r="K4" s="3"/>
      <c r="L4" s="3"/>
      <c r="M4" s="3"/>
      <c r="N4" s="3"/>
      <c r="O4" s="3"/>
    </row>
    <row r="5" spans="1:15" x14ac:dyDescent="0.25">
      <c r="A5" s="67"/>
      <c r="B5" s="4" t="s">
        <v>8</v>
      </c>
      <c r="C5" s="15" t="s">
        <v>131</v>
      </c>
      <c r="D5" s="57"/>
      <c r="E5" s="3"/>
      <c r="F5" s="3"/>
      <c r="G5" s="3"/>
      <c r="H5" s="3"/>
      <c r="I5" s="3"/>
      <c r="J5" s="3"/>
      <c r="K5" s="3"/>
      <c r="L5" s="3"/>
      <c r="M5" s="3"/>
      <c r="N5" s="3"/>
      <c r="O5" s="3"/>
    </row>
    <row r="6" spans="1:15" x14ac:dyDescent="0.25">
      <c r="A6" s="67"/>
      <c r="B6" s="4" t="s">
        <v>67</v>
      </c>
      <c r="C6" s="102" t="s">
        <v>129</v>
      </c>
      <c r="D6" s="57"/>
      <c r="E6" s="3"/>
      <c r="F6" s="3"/>
      <c r="G6" s="3"/>
      <c r="H6" s="3"/>
      <c r="I6" s="3"/>
      <c r="J6" s="3"/>
      <c r="K6" s="3"/>
      <c r="L6" s="3"/>
      <c r="M6" s="3"/>
      <c r="N6" s="3"/>
      <c r="O6" s="3"/>
    </row>
    <row r="7" spans="1:15" x14ac:dyDescent="0.25">
      <c r="A7" s="67"/>
      <c r="B7" s="16" t="s">
        <v>20</v>
      </c>
      <c r="C7" s="17" t="s">
        <v>55</v>
      </c>
      <c r="D7" s="57"/>
      <c r="E7" s="3"/>
      <c r="F7" s="3"/>
      <c r="G7" s="3"/>
      <c r="H7" s="3"/>
      <c r="I7" s="3"/>
      <c r="J7" s="3"/>
      <c r="K7" s="3"/>
      <c r="L7" s="3"/>
      <c r="M7" s="3"/>
      <c r="N7" s="3"/>
      <c r="O7" s="3"/>
    </row>
    <row r="8" spans="1:15" hidden="1" x14ac:dyDescent="0.25">
      <c r="A8" s="47">
        <v>2</v>
      </c>
      <c r="B8" s="65" t="s">
        <v>11</v>
      </c>
      <c r="C8" s="65" t="s">
        <v>4</v>
      </c>
      <c r="D8" s="80" t="s">
        <v>5</v>
      </c>
      <c r="E8" s="3"/>
      <c r="F8" s="3"/>
      <c r="G8" s="3"/>
      <c r="H8" s="3"/>
      <c r="I8" s="3"/>
      <c r="J8" s="3"/>
      <c r="K8" s="3"/>
      <c r="L8" s="3"/>
      <c r="M8" s="3"/>
      <c r="N8" s="3"/>
      <c r="O8" s="3"/>
    </row>
    <row r="9" spans="1:15" hidden="1" x14ac:dyDescent="0.25">
      <c r="A9" s="79"/>
      <c r="B9" s="4" t="s">
        <v>12</v>
      </c>
      <c r="C9" s="100" t="s">
        <v>50</v>
      </c>
      <c r="D9" s="58"/>
      <c r="E9" s="3"/>
      <c r="F9" s="3"/>
      <c r="G9" s="3"/>
      <c r="H9" s="3"/>
      <c r="I9" s="3"/>
      <c r="J9" s="3"/>
      <c r="K9" s="3"/>
      <c r="L9" s="3"/>
      <c r="M9" s="3"/>
      <c r="N9" s="3"/>
      <c r="O9" s="3"/>
    </row>
    <row r="10" spans="1:15" ht="30" hidden="1" x14ac:dyDescent="0.25">
      <c r="A10" s="79"/>
      <c r="B10" s="4" t="s">
        <v>44</v>
      </c>
      <c r="C10" s="25" t="s">
        <v>47</v>
      </c>
      <c r="D10" s="58"/>
      <c r="E10" s="3"/>
      <c r="F10" s="3"/>
      <c r="G10" s="3"/>
      <c r="H10" s="3"/>
      <c r="I10" s="3"/>
      <c r="J10" s="3"/>
      <c r="K10" s="3"/>
      <c r="L10" s="3"/>
      <c r="M10" s="3"/>
      <c r="N10" s="3"/>
      <c r="O10" s="3"/>
    </row>
    <row r="11" spans="1:15" ht="90" hidden="1" x14ac:dyDescent="0.25">
      <c r="A11" s="79"/>
      <c r="B11" s="4" t="s">
        <v>13</v>
      </c>
      <c r="C11" s="23" t="s">
        <v>100</v>
      </c>
      <c r="D11" s="58"/>
      <c r="E11" s="3"/>
      <c r="F11" s="3"/>
      <c r="G11" s="3"/>
      <c r="H11" s="3"/>
      <c r="I11" s="3"/>
      <c r="J11" s="3"/>
      <c r="K11" s="3"/>
      <c r="L11" s="3"/>
      <c r="M11" s="3"/>
      <c r="N11" s="3"/>
      <c r="O11" s="3"/>
    </row>
    <row r="12" spans="1:15" ht="78" hidden="1" customHeight="1" x14ac:dyDescent="0.25">
      <c r="A12" s="79"/>
      <c r="B12" s="4" t="s">
        <v>14</v>
      </c>
      <c r="C12" s="101" t="s">
        <v>101</v>
      </c>
      <c r="D12" s="58"/>
      <c r="E12" s="3"/>
      <c r="F12" s="3"/>
      <c r="G12" s="3"/>
      <c r="H12" s="3"/>
      <c r="I12" s="3"/>
      <c r="J12" s="3"/>
      <c r="K12" s="3"/>
      <c r="L12" s="3"/>
      <c r="M12" s="3"/>
      <c r="N12" s="3"/>
      <c r="O12" s="3"/>
    </row>
    <row r="13" spans="1:15" hidden="1" x14ac:dyDescent="0.25">
      <c r="A13" s="67"/>
      <c r="B13" s="4" t="s">
        <v>68</v>
      </c>
      <c r="C13" s="25" t="s">
        <v>102</v>
      </c>
      <c r="D13" s="58"/>
      <c r="E13" s="3"/>
      <c r="F13" s="3"/>
      <c r="G13" s="3"/>
      <c r="H13" s="3"/>
      <c r="I13" s="3"/>
      <c r="J13" s="3"/>
      <c r="K13" s="3"/>
      <c r="L13" s="3"/>
      <c r="M13" s="3"/>
      <c r="N13" s="3"/>
      <c r="O13" s="3"/>
    </row>
    <row r="14" spans="1:15" hidden="1" x14ac:dyDescent="0.25">
      <c r="A14" s="67">
        <v>3</v>
      </c>
      <c r="B14" s="65" t="s">
        <v>15</v>
      </c>
      <c r="C14" s="73"/>
      <c r="D14" s="72" t="s">
        <v>5</v>
      </c>
      <c r="E14" s="3"/>
      <c r="F14" s="3"/>
      <c r="G14" s="3"/>
      <c r="H14" s="3"/>
      <c r="I14" s="3"/>
      <c r="J14" s="3"/>
      <c r="K14" s="3"/>
      <c r="L14" s="3"/>
      <c r="M14" s="3"/>
      <c r="N14" s="3"/>
      <c r="O14" s="3"/>
    </row>
    <row r="15" spans="1:15" hidden="1" x14ac:dyDescent="0.25">
      <c r="A15" s="79"/>
      <c r="B15" s="121" t="s">
        <v>56</v>
      </c>
      <c r="C15" s="122"/>
      <c r="D15" s="58"/>
      <c r="E15" s="3"/>
      <c r="F15" s="3"/>
      <c r="G15" s="3"/>
      <c r="H15" s="3"/>
      <c r="I15" s="3"/>
      <c r="J15" s="3"/>
      <c r="K15" s="3"/>
      <c r="L15" s="3"/>
      <c r="M15" s="3"/>
      <c r="N15" s="3"/>
      <c r="O15" s="3"/>
    </row>
    <row r="16" spans="1:15" ht="18.75" x14ac:dyDescent="0.3">
      <c r="A16" s="76"/>
      <c r="B16" s="81" t="s">
        <v>57</v>
      </c>
      <c r="C16" s="82"/>
      <c r="D16" s="83"/>
      <c r="E16" s="3"/>
      <c r="F16" s="3"/>
      <c r="G16" s="3"/>
      <c r="H16" s="3"/>
      <c r="I16" s="3"/>
      <c r="J16" s="3"/>
      <c r="K16" s="3"/>
      <c r="L16" s="3"/>
      <c r="M16" s="3"/>
      <c r="N16" s="3"/>
      <c r="O16" s="3"/>
    </row>
    <row r="17" spans="1:15" ht="46.5" x14ac:dyDescent="0.35">
      <c r="A17" s="70"/>
      <c r="B17" s="8" t="s">
        <v>0</v>
      </c>
      <c r="C17" s="105"/>
      <c r="D17" s="21" t="s">
        <v>112</v>
      </c>
      <c r="E17" s="3"/>
      <c r="F17" s="3"/>
      <c r="G17" s="3"/>
      <c r="H17" s="3"/>
      <c r="I17" s="3"/>
      <c r="J17" s="3"/>
      <c r="K17" s="3"/>
      <c r="L17" s="3"/>
      <c r="M17" s="3"/>
      <c r="N17" s="3"/>
      <c r="O17" s="3"/>
    </row>
    <row r="18" spans="1:15" x14ac:dyDescent="0.25">
      <c r="A18" s="3"/>
      <c r="B18" s="3"/>
      <c r="C18" s="7"/>
      <c r="D18" s="6"/>
      <c r="E18" s="3"/>
      <c r="F18" s="3"/>
      <c r="G18" s="3"/>
      <c r="H18" s="3"/>
      <c r="I18" s="3"/>
      <c r="J18" s="3"/>
      <c r="K18" s="3"/>
      <c r="L18" s="3"/>
      <c r="M18" s="3"/>
      <c r="N18" s="3"/>
      <c r="O18" s="3"/>
    </row>
    <row r="19" spans="1:15" x14ac:dyDescent="0.25">
      <c r="A19" s="3"/>
      <c r="B19" s="3"/>
      <c r="C19" s="3"/>
      <c r="D19" s="3"/>
      <c r="E19" s="3"/>
      <c r="F19" s="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x14ac:dyDescent="0.25">
      <c r="A22" s="3"/>
      <c r="B22" s="3"/>
      <c r="C22" s="3"/>
      <c r="D22" s="3"/>
      <c r="E22" s="3"/>
      <c r="F22" s="3"/>
      <c r="G22" s="3"/>
      <c r="H22" s="3"/>
      <c r="I22" s="3"/>
      <c r="J22" s="3"/>
      <c r="K22" s="3"/>
      <c r="L22" s="3"/>
      <c r="M22" s="3"/>
      <c r="N22" s="3"/>
      <c r="O22" s="3"/>
    </row>
    <row r="23" spans="1:15" x14ac:dyDescent="0.25">
      <c r="A23" s="3"/>
      <c r="B23" s="3"/>
      <c r="C23" s="3"/>
      <c r="D23" s="3"/>
      <c r="E23" s="3"/>
      <c r="F23" s="3"/>
      <c r="G23" s="3"/>
      <c r="H23" s="3"/>
      <c r="I23" s="3"/>
      <c r="J23" s="3"/>
      <c r="K23" s="3"/>
      <c r="L23" s="3"/>
      <c r="M23" s="3"/>
      <c r="N23" s="3"/>
      <c r="O23" s="3"/>
    </row>
    <row r="24" spans="1:15" x14ac:dyDescent="0.25">
      <c r="A24" s="3"/>
      <c r="B24" s="3"/>
      <c r="C24" s="3"/>
      <c r="D24" s="3"/>
      <c r="E24" s="3"/>
      <c r="F24" s="3"/>
      <c r="G24" s="3"/>
      <c r="H24" s="3"/>
      <c r="I24" s="3"/>
      <c r="J24" s="3"/>
      <c r="K24" s="3"/>
      <c r="L24" s="3"/>
      <c r="M24" s="3"/>
      <c r="N24" s="3"/>
      <c r="O24" s="3"/>
    </row>
    <row r="25" spans="1:15" x14ac:dyDescent="0.25">
      <c r="A25" s="3"/>
      <c r="B25" s="3"/>
      <c r="C25" s="3"/>
      <c r="D25" s="3"/>
      <c r="E25" s="3"/>
      <c r="F25" s="3"/>
      <c r="G25" s="3"/>
      <c r="H25" s="3"/>
      <c r="I25" s="3"/>
      <c r="J25" s="3"/>
      <c r="K25" s="3"/>
      <c r="L25" s="3"/>
      <c r="M25" s="3"/>
      <c r="N25" s="3"/>
      <c r="O25" s="3"/>
    </row>
    <row r="26" spans="1:15" x14ac:dyDescent="0.25">
      <c r="A26" s="3"/>
      <c r="B26" s="3"/>
      <c r="C26" s="3"/>
      <c r="D26" s="3"/>
      <c r="E26" s="3"/>
      <c r="F26" s="3"/>
      <c r="G26" s="3"/>
      <c r="H26" s="3"/>
      <c r="I26" s="3"/>
      <c r="J26" s="3"/>
      <c r="K26" s="3"/>
      <c r="L26" s="3"/>
      <c r="M26" s="3"/>
      <c r="N26" s="3"/>
      <c r="O26" s="3"/>
    </row>
    <row r="27" spans="1:15" x14ac:dyDescent="0.25">
      <c r="A27" s="3"/>
      <c r="B27" s="3"/>
      <c r="C27" s="3"/>
      <c r="D27" s="3"/>
      <c r="E27" s="3"/>
      <c r="F27" s="3"/>
      <c r="G27" s="3"/>
      <c r="H27" s="3"/>
      <c r="I27" s="3"/>
      <c r="J27" s="3"/>
      <c r="K27" s="3"/>
      <c r="L27" s="3"/>
      <c r="M27" s="3"/>
      <c r="N27" s="3"/>
      <c r="O27" s="3"/>
    </row>
    <row r="28" spans="1:15" x14ac:dyDescent="0.25">
      <c r="A28" s="3"/>
      <c r="B28" s="3"/>
      <c r="C28" s="3"/>
      <c r="D28" s="3"/>
      <c r="E28" s="3"/>
      <c r="F28" s="3"/>
      <c r="G28" s="3"/>
      <c r="H28" s="3"/>
      <c r="I28" s="3"/>
      <c r="J28" s="3"/>
      <c r="K28" s="3"/>
      <c r="L28" s="3"/>
      <c r="M28" s="3"/>
      <c r="N28" s="3"/>
      <c r="O28" s="3"/>
    </row>
    <row r="29" spans="1:15" x14ac:dyDescent="0.25">
      <c r="A29" s="3"/>
      <c r="B29" s="3"/>
      <c r="C29" s="3"/>
      <c r="D29" s="3"/>
      <c r="E29" s="3"/>
      <c r="F29" s="3"/>
      <c r="G29" s="3"/>
      <c r="H29" s="3"/>
      <c r="I29" s="3"/>
      <c r="J29" s="3"/>
      <c r="K29" s="3"/>
      <c r="L29" s="3"/>
      <c r="M29" s="3"/>
      <c r="N29" s="3"/>
      <c r="O29" s="3"/>
    </row>
    <row r="30" spans="1:15" x14ac:dyDescent="0.25">
      <c r="A30" s="3"/>
      <c r="B30" s="3"/>
      <c r="C30" s="3"/>
      <c r="D30" s="3"/>
      <c r="E30" s="3"/>
      <c r="F30" s="3"/>
      <c r="G30" s="3"/>
      <c r="H30" s="3"/>
      <c r="I30" s="3"/>
      <c r="J30" s="3"/>
      <c r="K30" s="3"/>
      <c r="L30" s="3"/>
      <c r="M30" s="3"/>
      <c r="N30" s="3"/>
      <c r="O30" s="3"/>
    </row>
    <row r="31" spans="1:15" x14ac:dyDescent="0.25">
      <c r="A31" s="3"/>
      <c r="B31" s="3"/>
      <c r="C31" s="3"/>
      <c r="D31" s="3"/>
      <c r="E31" s="3"/>
      <c r="F31" s="3"/>
      <c r="G31" s="3"/>
      <c r="H31" s="3"/>
      <c r="I31" s="3"/>
      <c r="J31" s="3"/>
      <c r="K31" s="3"/>
      <c r="L31" s="3"/>
      <c r="M31" s="3"/>
      <c r="N31" s="3"/>
      <c r="O31" s="3"/>
    </row>
    <row r="32" spans="1:15" x14ac:dyDescent="0.25">
      <c r="A32" s="3"/>
      <c r="B32" s="3"/>
      <c r="C32" s="3"/>
      <c r="D32" s="3"/>
      <c r="E32" s="3"/>
      <c r="F32" s="3"/>
      <c r="G32" s="3"/>
      <c r="H32" s="3"/>
      <c r="I32" s="3"/>
      <c r="J32" s="3"/>
      <c r="K32" s="3"/>
      <c r="L32" s="3"/>
      <c r="M32" s="3"/>
      <c r="N32" s="3"/>
      <c r="O32" s="3"/>
    </row>
    <row r="33" spans="1:15" x14ac:dyDescent="0.25">
      <c r="A33" s="3"/>
      <c r="B33" s="3"/>
      <c r="C33" s="3"/>
      <c r="D33" s="3"/>
      <c r="E33" s="3"/>
      <c r="F33" s="3"/>
      <c r="G33" s="3"/>
      <c r="H33" s="3"/>
      <c r="I33" s="3"/>
      <c r="J33" s="3"/>
      <c r="K33" s="3"/>
      <c r="L33" s="3"/>
      <c r="M33" s="3"/>
      <c r="N33" s="3"/>
      <c r="O33" s="3"/>
    </row>
    <row r="34" spans="1:15" x14ac:dyDescent="0.25">
      <c r="A34" s="3"/>
      <c r="B34" s="3"/>
      <c r="C34" s="3"/>
      <c r="D34" s="3"/>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row>
    <row r="49" spans="1:2" x14ac:dyDescent="0.25">
      <c r="A49" s="3"/>
      <c r="B49" s="3"/>
    </row>
  </sheetData>
  <sheetProtection algorithmName="SHA-512" hashValue="NyX2xvJ2icqaqVAZLt9BEyuGQU8sXAnfZy9FziiHm7dAkTSCtC3+wyS69VwQ4bGge+ymYNTrMQKT0dHCuSprgw==" saltValue="GrLExA7iogYF6/yhtJx2mQ==" spinCount="100000" sheet="1" objects="1" scenarios="1"/>
  <mergeCells count="2">
    <mergeCell ref="B1:D1"/>
    <mergeCell ref="B15:C1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BH61"/>
  <sheetViews>
    <sheetView zoomScale="90" zoomScaleNormal="90" workbookViewId="0">
      <selection activeCell="H24" sqref="H24"/>
    </sheetView>
  </sheetViews>
  <sheetFormatPr defaultRowHeight="15" x14ac:dyDescent="0.25"/>
  <cols>
    <col min="1" max="1" width="4.5703125" bestFit="1" customWidth="1"/>
    <col min="2" max="2" width="39" bestFit="1" customWidth="1"/>
    <col min="3" max="3" width="64.7109375" bestFit="1" customWidth="1"/>
    <col min="4" max="4" width="40.28515625" bestFit="1" customWidth="1"/>
    <col min="15" max="60" width="9.140625" style="3"/>
  </cols>
  <sheetData>
    <row r="1" spans="1:14" ht="23.25" x14ac:dyDescent="0.35">
      <c r="A1" s="60"/>
      <c r="B1" s="119" t="s">
        <v>69</v>
      </c>
      <c r="C1" s="119"/>
      <c r="D1" s="120"/>
      <c r="E1" s="3"/>
      <c r="F1" s="3"/>
      <c r="G1" s="3"/>
      <c r="H1" s="3"/>
      <c r="I1" s="3"/>
      <c r="J1" s="3"/>
      <c r="K1" s="3"/>
      <c r="L1" s="3"/>
      <c r="M1" s="3"/>
      <c r="N1" s="3"/>
    </row>
    <row r="2" spans="1:14" ht="32.25" customHeight="1" x14ac:dyDescent="0.35">
      <c r="A2" s="61" t="s">
        <v>90</v>
      </c>
      <c r="B2" s="62" t="s">
        <v>98</v>
      </c>
      <c r="C2" s="63"/>
      <c r="D2" s="64"/>
      <c r="E2" s="3"/>
      <c r="F2" s="3"/>
      <c r="G2" s="3"/>
      <c r="H2" s="3"/>
      <c r="I2" s="3"/>
      <c r="J2" s="3"/>
      <c r="K2" s="3"/>
      <c r="L2" s="3"/>
      <c r="M2" s="3"/>
      <c r="N2" s="3"/>
    </row>
    <row r="3" spans="1:14" x14ac:dyDescent="0.25">
      <c r="A3" s="47">
        <v>1</v>
      </c>
      <c r="B3" s="65" t="s">
        <v>3</v>
      </c>
      <c r="C3" s="65" t="s">
        <v>4</v>
      </c>
      <c r="D3" s="66" t="s">
        <v>5</v>
      </c>
      <c r="E3" s="3"/>
      <c r="F3" s="3"/>
      <c r="G3" s="3"/>
      <c r="H3" s="3"/>
      <c r="I3" s="3"/>
      <c r="J3" s="3"/>
      <c r="K3" s="3"/>
      <c r="L3" s="3"/>
      <c r="M3" s="3"/>
      <c r="N3" s="3"/>
    </row>
    <row r="4" spans="1:14" x14ac:dyDescent="0.25">
      <c r="A4" s="67"/>
      <c r="B4" s="4" t="s">
        <v>52</v>
      </c>
      <c r="C4" s="24" t="s">
        <v>72</v>
      </c>
      <c r="D4" s="57"/>
      <c r="E4" s="3"/>
      <c r="F4" s="3"/>
      <c r="G4" s="3"/>
      <c r="H4" s="3"/>
      <c r="I4" s="3"/>
      <c r="J4" s="3"/>
      <c r="K4" s="3"/>
      <c r="L4" s="3"/>
      <c r="M4" s="3"/>
      <c r="N4" s="3"/>
    </row>
    <row r="5" spans="1:14" x14ac:dyDescent="0.25">
      <c r="A5" s="67"/>
      <c r="B5" s="4" t="s">
        <v>8</v>
      </c>
      <c r="C5" s="24" t="s">
        <v>131</v>
      </c>
      <c r="D5" s="57"/>
      <c r="E5" s="3"/>
      <c r="F5" s="3"/>
      <c r="G5" s="3"/>
      <c r="H5" s="3"/>
      <c r="I5" s="3"/>
      <c r="J5" s="3"/>
      <c r="K5" s="3"/>
      <c r="L5" s="3"/>
      <c r="M5" s="3"/>
      <c r="N5" s="3"/>
    </row>
    <row r="6" spans="1:14" x14ac:dyDescent="0.25">
      <c r="A6" s="67"/>
      <c r="B6" s="4" t="s">
        <v>67</v>
      </c>
      <c r="C6" s="102" t="s">
        <v>129</v>
      </c>
      <c r="D6" s="57"/>
      <c r="E6" s="3"/>
      <c r="F6" s="3"/>
      <c r="G6" s="3"/>
      <c r="H6" s="3"/>
      <c r="I6" s="3"/>
      <c r="J6" s="3"/>
      <c r="K6" s="3"/>
      <c r="L6" s="3"/>
      <c r="M6" s="3"/>
      <c r="N6" s="3"/>
    </row>
    <row r="7" spans="1:14" x14ac:dyDescent="0.25">
      <c r="A7" s="67"/>
      <c r="B7" s="4" t="s">
        <v>53</v>
      </c>
      <c r="C7" s="24" t="s">
        <v>54</v>
      </c>
      <c r="D7" s="57"/>
      <c r="E7" s="3"/>
      <c r="F7" s="3"/>
      <c r="G7" s="3"/>
      <c r="H7" s="3"/>
      <c r="I7" s="3"/>
      <c r="J7" s="3"/>
      <c r="K7" s="3"/>
      <c r="L7" s="3"/>
      <c r="M7" s="3"/>
      <c r="N7" s="3"/>
    </row>
    <row r="8" spans="1:14" x14ac:dyDescent="0.25">
      <c r="A8" s="67"/>
      <c r="B8" s="16" t="s">
        <v>20</v>
      </c>
      <c r="C8" s="17" t="s">
        <v>55</v>
      </c>
      <c r="D8" s="57"/>
      <c r="E8" s="3"/>
      <c r="F8" s="3"/>
      <c r="G8" s="3"/>
      <c r="H8" s="3"/>
      <c r="I8" s="3"/>
      <c r="J8" s="3"/>
      <c r="K8" s="3"/>
      <c r="L8" s="3"/>
      <c r="M8" s="3"/>
      <c r="N8" s="3"/>
    </row>
    <row r="9" spans="1:14" hidden="1" x14ac:dyDescent="0.25">
      <c r="A9" s="47">
        <v>2</v>
      </c>
      <c r="B9" s="65" t="s">
        <v>11</v>
      </c>
      <c r="C9" s="65" t="s">
        <v>4</v>
      </c>
      <c r="D9" s="80" t="s">
        <v>5</v>
      </c>
      <c r="E9" s="3"/>
      <c r="F9" s="3"/>
      <c r="G9" s="3"/>
      <c r="H9" s="3"/>
      <c r="I9" s="3"/>
      <c r="J9" s="3"/>
      <c r="K9" s="3"/>
      <c r="L9" s="3"/>
      <c r="M9" s="3"/>
      <c r="N9" s="3"/>
    </row>
    <row r="10" spans="1:14" hidden="1" x14ac:dyDescent="0.25">
      <c r="A10" s="79"/>
      <c r="B10" s="4" t="s">
        <v>12</v>
      </c>
      <c r="C10" s="100" t="s">
        <v>50</v>
      </c>
      <c r="D10" s="58"/>
      <c r="E10" s="3"/>
      <c r="F10" s="3"/>
      <c r="G10" s="3"/>
      <c r="H10" s="3"/>
      <c r="I10" s="3"/>
      <c r="J10" s="3"/>
      <c r="K10" s="3"/>
      <c r="L10" s="3"/>
      <c r="M10" s="3"/>
      <c r="N10" s="3"/>
    </row>
    <row r="11" spans="1:14" ht="30" hidden="1" x14ac:dyDescent="0.25">
      <c r="A11" s="79"/>
      <c r="B11" s="4" t="s">
        <v>44</v>
      </c>
      <c r="C11" s="25" t="s">
        <v>47</v>
      </c>
      <c r="D11" s="58"/>
      <c r="E11" s="3"/>
      <c r="F11" s="3"/>
      <c r="G11" s="3"/>
      <c r="H11" s="3"/>
      <c r="I11" s="3"/>
      <c r="J11" s="3"/>
      <c r="K11" s="3"/>
      <c r="L11" s="3"/>
      <c r="M11" s="3"/>
      <c r="N11" s="3"/>
    </row>
    <row r="12" spans="1:14" ht="90" hidden="1" x14ac:dyDescent="0.25">
      <c r="A12" s="79"/>
      <c r="B12" s="4" t="s">
        <v>13</v>
      </c>
      <c r="C12" s="23" t="s">
        <v>100</v>
      </c>
      <c r="D12" s="58"/>
      <c r="E12" s="3"/>
      <c r="F12" s="3"/>
      <c r="G12" s="3"/>
      <c r="H12" s="3"/>
      <c r="I12" s="3"/>
      <c r="J12" s="3"/>
      <c r="K12" s="3"/>
      <c r="L12" s="3"/>
      <c r="M12" s="3"/>
      <c r="N12" s="3"/>
    </row>
    <row r="13" spans="1:14" ht="76.5" hidden="1" customHeight="1" x14ac:dyDescent="0.25">
      <c r="A13" s="79"/>
      <c r="B13" s="4" t="s">
        <v>14</v>
      </c>
      <c r="C13" s="101" t="s">
        <v>101</v>
      </c>
      <c r="D13" s="58"/>
      <c r="E13" s="3"/>
      <c r="F13" s="3"/>
      <c r="G13" s="3"/>
      <c r="H13" s="3"/>
      <c r="I13" s="3"/>
      <c r="J13" s="3"/>
      <c r="K13" s="3"/>
      <c r="L13" s="3"/>
      <c r="M13" s="3"/>
      <c r="N13" s="3"/>
    </row>
    <row r="14" spans="1:14" hidden="1" x14ac:dyDescent="0.25">
      <c r="A14" s="67"/>
      <c r="B14" s="4" t="s">
        <v>68</v>
      </c>
      <c r="C14" s="25" t="s">
        <v>102</v>
      </c>
      <c r="D14" s="58"/>
      <c r="E14" s="3"/>
      <c r="F14" s="3"/>
      <c r="G14" s="3"/>
      <c r="H14" s="3"/>
      <c r="I14" s="3"/>
      <c r="J14" s="3"/>
      <c r="K14" s="3"/>
      <c r="L14" s="3"/>
      <c r="M14" s="3"/>
      <c r="N14" s="3"/>
    </row>
    <row r="15" spans="1:14" hidden="1" x14ac:dyDescent="0.25">
      <c r="A15" s="67">
        <v>3</v>
      </c>
      <c r="B15" s="65" t="s">
        <v>15</v>
      </c>
      <c r="C15" s="73"/>
      <c r="D15" s="72" t="s">
        <v>5</v>
      </c>
      <c r="E15" s="3"/>
      <c r="F15" s="3"/>
      <c r="G15" s="3"/>
      <c r="H15" s="3"/>
      <c r="I15" s="3"/>
      <c r="J15" s="3"/>
      <c r="K15" s="3"/>
      <c r="L15" s="3"/>
      <c r="M15" s="3"/>
      <c r="N15" s="3"/>
    </row>
    <row r="16" spans="1:14" hidden="1" x14ac:dyDescent="0.25">
      <c r="A16" s="79"/>
      <c r="B16" s="121" t="s">
        <v>70</v>
      </c>
      <c r="C16" s="122"/>
      <c r="D16" s="58"/>
      <c r="E16" s="3"/>
      <c r="F16" s="3"/>
      <c r="G16" s="3"/>
      <c r="H16" s="3"/>
      <c r="I16" s="3"/>
      <c r="J16" s="3"/>
      <c r="K16" s="3"/>
      <c r="L16" s="3"/>
      <c r="M16" s="3"/>
      <c r="N16" s="3"/>
    </row>
    <row r="17" spans="1:14" ht="18.75" x14ac:dyDescent="0.3">
      <c r="A17" s="76"/>
      <c r="B17" s="81" t="s">
        <v>71</v>
      </c>
      <c r="C17" s="82"/>
      <c r="D17" s="83"/>
      <c r="E17" s="3"/>
      <c r="F17" s="3"/>
      <c r="G17" s="3"/>
      <c r="H17" s="3"/>
      <c r="I17" s="3"/>
      <c r="J17" s="3"/>
      <c r="K17" s="3"/>
      <c r="L17" s="3"/>
      <c r="M17" s="3"/>
      <c r="N17" s="3"/>
    </row>
    <row r="18" spans="1:14" ht="46.5" x14ac:dyDescent="0.35">
      <c r="A18" s="70"/>
      <c r="B18" s="8" t="s">
        <v>0</v>
      </c>
      <c r="C18" s="105"/>
      <c r="D18" s="21" t="s">
        <v>113</v>
      </c>
      <c r="E18" s="3"/>
      <c r="F18" s="3"/>
      <c r="G18" s="3"/>
      <c r="H18" s="3"/>
      <c r="I18" s="3"/>
      <c r="J18" s="3"/>
      <c r="K18" s="3"/>
      <c r="L18" s="3"/>
      <c r="M18" s="3"/>
      <c r="N18" s="3"/>
    </row>
    <row r="19" spans="1:14" x14ac:dyDescent="0.25">
      <c r="A19" s="3"/>
      <c r="B19" s="3"/>
      <c r="C19" s="7"/>
      <c r="D19" s="6"/>
      <c r="E19" s="3"/>
      <c r="F19" s="3"/>
      <c r="G19" s="3"/>
      <c r="H19" s="3"/>
      <c r="I19" s="3"/>
      <c r="J19" s="3"/>
      <c r="K19" s="3"/>
      <c r="L19" s="3"/>
      <c r="M19" s="3"/>
      <c r="N19" s="3"/>
    </row>
    <row r="20" spans="1:14" ht="23.25" x14ac:dyDescent="0.35">
      <c r="A20" s="61" t="s">
        <v>91</v>
      </c>
      <c r="B20" s="62" t="s">
        <v>99</v>
      </c>
      <c r="C20" s="63"/>
      <c r="D20" s="64"/>
      <c r="E20" s="3"/>
      <c r="F20" s="3"/>
      <c r="G20" s="3"/>
      <c r="H20" s="3"/>
      <c r="I20" s="3"/>
      <c r="J20" s="3"/>
      <c r="K20" s="3"/>
      <c r="L20" s="3"/>
      <c r="M20" s="3"/>
      <c r="N20" s="3"/>
    </row>
    <row r="21" spans="1:14" x14ac:dyDescent="0.25">
      <c r="A21" s="47">
        <v>1</v>
      </c>
      <c r="B21" s="65" t="s">
        <v>3</v>
      </c>
      <c r="C21" s="65" t="s">
        <v>4</v>
      </c>
      <c r="D21" s="66" t="s">
        <v>5</v>
      </c>
      <c r="E21" s="3"/>
      <c r="F21" s="3"/>
      <c r="G21" s="3"/>
      <c r="H21" s="3"/>
      <c r="I21" s="3"/>
      <c r="J21" s="3"/>
      <c r="K21" s="3"/>
      <c r="L21" s="3"/>
      <c r="M21" s="3"/>
      <c r="N21" s="3"/>
    </row>
    <row r="22" spans="1:14" x14ac:dyDescent="0.25">
      <c r="A22" s="67"/>
      <c r="B22" s="4" t="s">
        <v>58</v>
      </c>
      <c r="C22" s="15" t="s">
        <v>116</v>
      </c>
      <c r="D22" s="57"/>
      <c r="E22" s="3"/>
      <c r="F22" s="3"/>
      <c r="G22" s="3"/>
      <c r="H22" s="3"/>
      <c r="I22" s="3"/>
      <c r="J22" s="3"/>
      <c r="K22" s="3"/>
      <c r="L22" s="3"/>
      <c r="M22" s="3"/>
      <c r="N22" s="3"/>
    </row>
    <row r="23" spans="1:14" x14ac:dyDescent="0.25">
      <c r="A23" s="67"/>
      <c r="B23" s="4" t="s">
        <v>9</v>
      </c>
      <c r="C23" s="15" t="s">
        <v>59</v>
      </c>
      <c r="D23" s="57"/>
      <c r="E23" s="3"/>
      <c r="F23" s="3"/>
      <c r="G23" s="3"/>
      <c r="H23" s="3"/>
      <c r="I23" s="3"/>
      <c r="J23" s="3"/>
      <c r="K23" s="3"/>
      <c r="L23" s="3"/>
      <c r="M23" s="3"/>
      <c r="N23" s="3"/>
    </row>
    <row r="24" spans="1:14" x14ac:dyDescent="0.25">
      <c r="A24" s="67"/>
      <c r="B24" s="4" t="s">
        <v>67</v>
      </c>
      <c r="C24" s="29" t="s">
        <v>129</v>
      </c>
      <c r="D24" s="57"/>
      <c r="E24" s="3"/>
      <c r="F24" s="3"/>
      <c r="G24" s="3"/>
      <c r="H24" s="3"/>
      <c r="I24" s="3"/>
      <c r="J24" s="3"/>
      <c r="K24" s="3"/>
      <c r="L24" s="3"/>
      <c r="M24" s="3"/>
      <c r="N24" s="3"/>
    </row>
    <row r="25" spans="1:14" x14ac:dyDescent="0.25">
      <c r="A25" s="67"/>
      <c r="B25" s="30" t="s">
        <v>21</v>
      </c>
      <c r="C25" s="18" t="s">
        <v>123</v>
      </c>
      <c r="D25" s="84"/>
      <c r="E25" s="3"/>
      <c r="F25" s="3"/>
      <c r="G25" s="3"/>
      <c r="H25" s="3"/>
      <c r="I25" s="3"/>
      <c r="J25" s="3"/>
      <c r="K25" s="3"/>
      <c r="L25" s="3"/>
      <c r="M25" s="3"/>
      <c r="N25" s="3"/>
    </row>
    <row r="26" spans="1:14" x14ac:dyDescent="0.25">
      <c r="A26" s="67"/>
      <c r="B26" s="4" t="s">
        <v>60</v>
      </c>
      <c r="C26" s="15" t="s">
        <v>122</v>
      </c>
      <c r="D26" s="57"/>
      <c r="E26" s="3"/>
      <c r="F26" s="3"/>
      <c r="G26" s="3"/>
      <c r="H26" s="3"/>
      <c r="I26" s="3"/>
      <c r="J26" s="3"/>
      <c r="K26" s="3"/>
      <c r="L26" s="3"/>
      <c r="M26" s="3"/>
      <c r="N26" s="3"/>
    </row>
    <row r="27" spans="1:14" x14ac:dyDescent="0.25">
      <c r="A27" s="67"/>
      <c r="B27" s="4" t="s">
        <v>61</v>
      </c>
      <c r="C27" s="15" t="s">
        <v>62</v>
      </c>
      <c r="D27" s="57"/>
      <c r="E27" s="3"/>
      <c r="F27" s="3"/>
      <c r="G27" s="3"/>
      <c r="H27" s="3"/>
      <c r="I27" s="3"/>
      <c r="J27" s="3"/>
      <c r="K27" s="3"/>
      <c r="L27" s="3"/>
      <c r="M27" s="3"/>
      <c r="N27" s="3"/>
    </row>
    <row r="28" spans="1:14" ht="18.75" x14ac:dyDescent="0.3">
      <c r="A28" s="76"/>
      <c r="B28" s="81" t="s">
        <v>63</v>
      </c>
      <c r="C28" s="82"/>
      <c r="D28" s="83"/>
      <c r="E28" s="3"/>
      <c r="F28" s="3"/>
      <c r="G28" s="3"/>
      <c r="H28" s="3"/>
      <c r="I28" s="3"/>
      <c r="J28" s="3"/>
      <c r="K28" s="3"/>
      <c r="L28" s="3"/>
      <c r="M28" s="3"/>
      <c r="N28" s="3"/>
    </row>
    <row r="29" spans="1:14" ht="46.5" x14ac:dyDescent="0.35">
      <c r="A29" s="70"/>
      <c r="B29" s="8" t="s">
        <v>0</v>
      </c>
      <c r="C29" s="105"/>
      <c r="D29" s="21" t="s">
        <v>114</v>
      </c>
      <c r="E29" s="3"/>
      <c r="F29" s="3"/>
      <c r="G29" s="3"/>
      <c r="H29" s="3"/>
      <c r="I29" s="3"/>
      <c r="J29" s="3"/>
      <c r="K29" s="3"/>
      <c r="L29" s="3"/>
      <c r="M29" s="3"/>
      <c r="N29" s="3"/>
    </row>
    <row r="30" spans="1:14" x14ac:dyDescent="0.25">
      <c r="A30" s="3"/>
      <c r="B30" s="3"/>
      <c r="C30" s="3"/>
      <c r="D30" s="3"/>
      <c r="E30" s="3"/>
      <c r="F30" s="3"/>
      <c r="G30" s="3"/>
      <c r="H30" s="3"/>
      <c r="I30" s="3"/>
      <c r="J30" s="3"/>
      <c r="K30" s="3"/>
      <c r="L30" s="3"/>
      <c r="M30" s="3"/>
      <c r="N30" s="3"/>
    </row>
    <row r="31" spans="1:14" x14ac:dyDescent="0.25">
      <c r="A31" s="3"/>
      <c r="B31" s="3"/>
      <c r="C31" s="3"/>
      <c r="D31" s="3"/>
      <c r="E31" s="3"/>
      <c r="F31" s="3"/>
      <c r="G31" s="3"/>
      <c r="H31" s="3"/>
      <c r="I31" s="3"/>
      <c r="J31" s="3"/>
      <c r="K31" s="3"/>
      <c r="L31" s="3"/>
      <c r="M31" s="3"/>
      <c r="N31" s="3"/>
    </row>
    <row r="32" spans="1:14" x14ac:dyDescent="0.25">
      <c r="A32" s="3"/>
      <c r="B32" s="3"/>
      <c r="C32" s="3"/>
      <c r="D32" s="3"/>
      <c r="E32" s="3"/>
      <c r="F32" s="3"/>
      <c r="G32" s="3"/>
      <c r="H32" s="3"/>
      <c r="I32" s="3"/>
      <c r="J32" s="3"/>
      <c r="K32" s="3"/>
      <c r="L32" s="3"/>
      <c r="M32" s="3"/>
      <c r="N32" s="3"/>
    </row>
    <row r="33" spans="1:14" x14ac:dyDescent="0.25">
      <c r="A33" s="3"/>
      <c r="B33" s="3"/>
      <c r="C33" s="3"/>
      <c r="D33" s="3"/>
      <c r="E33" s="3"/>
      <c r="F33" s="3"/>
      <c r="G33" s="3"/>
      <c r="H33" s="3"/>
      <c r="I33" s="3"/>
      <c r="J33" s="3"/>
      <c r="K33" s="3"/>
      <c r="L33" s="3"/>
      <c r="M33" s="3"/>
      <c r="N33" s="3"/>
    </row>
    <row r="34" spans="1:14" x14ac:dyDescent="0.25">
      <c r="A34" s="3"/>
      <c r="B34" s="3"/>
      <c r="C34" s="3"/>
      <c r="D34" s="3"/>
      <c r="E34" s="3"/>
      <c r="F34" s="3"/>
      <c r="G34" s="3"/>
      <c r="H34" s="3"/>
      <c r="I34" s="3"/>
      <c r="J34" s="3"/>
      <c r="K34" s="3"/>
      <c r="L34" s="3"/>
      <c r="M34" s="3"/>
      <c r="N34" s="3"/>
    </row>
    <row r="35" spans="1:14" x14ac:dyDescent="0.25">
      <c r="A35" s="3"/>
      <c r="B35" s="3"/>
      <c r="C35" s="3"/>
      <c r="D35" s="3"/>
      <c r="E35" s="3"/>
      <c r="F35" s="3"/>
      <c r="G35" s="3"/>
      <c r="H35" s="3"/>
      <c r="I35" s="3"/>
      <c r="J35" s="3"/>
      <c r="K35" s="3"/>
      <c r="L35" s="3"/>
      <c r="M35" s="3"/>
      <c r="N35" s="3"/>
    </row>
    <row r="36" spans="1:14" x14ac:dyDescent="0.25">
      <c r="A36" s="3"/>
      <c r="B36" s="3"/>
      <c r="C36" s="3"/>
      <c r="D36" s="3"/>
      <c r="E36" s="3"/>
      <c r="F36" s="3"/>
      <c r="G36" s="3"/>
      <c r="H36" s="3"/>
      <c r="I36" s="3"/>
      <c r="J36" s="3"/>
      <c r="K36" s="3"/>
      <c r="L36" s="3"/>
      <c r="M36" s="3"/>
      <c r="N36" s="3"/>
    </row>
    <row r="37" spans="1:14" x14ac:dyDescent="0.25">
      <c r="A37" s="3"/>
      <c r="B37" s="3"/>
      <c r="C37" s="3"/>
      <c r="D37" s="3"/>
      <c r="E37" s="3"/>
      <c r="F37" s="3"/>
      <c r="G37" s="3"/>
      <c r="H37" s="3"/>
      <c r="I37" s="3"/>
      <c r="J37" s="3"/>
      <c r="K37" s="3"/>
      <c r="L37" s="3"/>
      <c r="M37" s="3"/>
      <c r="N37" s="3"/>
    </row>
    <row r="38" spans="1:14" x14ac:dyDescent="0.25">
      <c r="A38" s="3"/>
      <c r="B38" s="3"/>
      <c r="C38" s="3"/>
      <c r="D38" s="3"/>
      <c r="E38" s="3"/>
      <c r="F38" s="3"/>
      <c r="G38" s="3"/>
      <c r="H38" s="3"/>
      <c r="I38" s="3"/>
      <c r="J38" s="3"/>
      <c r="K38" s="3"/>
      <c r="L38" s="3"/>
      <c r="M38" s="3"/>
      <c r="N38" s="3"/>
    </row>
    <row r="39" spans="1:14" x14ac:dyDescent="0.25">
      <c r="A39" s="3"/>
      <c r="B39" s="3"/>
      <c r="C39" s="3"/>
      <c r="D39" s="3"/>
      <c r="E39" s="3"/>
      <c r="F39" s="3"/>
      <c r="G39" s="3"/>
      <c r="H39" s="3"/>
      <c r="I39" s="3"/>
      <c r="J39" s="3"/>
      <c r="K39" s="3"/>
      <c r="L39" s="3"/>
      <c r="M39" s="3"/>
      <c r="N39" s="3"/>
    </row>
    <row r="40" spans="1:14" x14ac:dyDescent="0.25">
      <c r="A40" s="3"/>
      <c r="B40" s="3"/>
      <c r="C40" s="3"/>
      <c r="D40" s="3"/>
      <c r="E40" s="3"/>
      <c r="F40" s="3"/>
      <c r="G40" s="3"/>
      <c r="H40" s="3"/>
      <c r="I40" s="3"/>
      <c r="J40" s="3"/>
      <c r="K40" s="3"/>
      <c r="L40" s="3"/>
      <c r="M40" s="3"/>
      <c r="N40" s="3"/>
    </row>
    <row r="41" spans="1:14" x14ac:dyDescent="0.25">
      <c r="A41" s="3"/>
      <c r="B41" s="3"/>
      <c r="C41" s="3"/>
      <c r="D41" s="3"/>
      <c r="E41" s="3"/>
      <c r="F41" s="3"/>
      <c r="G41" s="3"/>
      <c r="H41" s="3"/>
      <c r="I41" s="3"/>
      <c r="J41" s="3"/>
      <c r="K41" s="3"/>
      <c r="L41" s="3"/>
      <c r="M41" s="3"/>
      <c r="N41" s="3"/>
    </row>
    <row r="42" spans="1:14" x14ac:dyDescent="0.25">
      <c r="A42" s="3"/>
      <c r="B42" s="3"/>
      <c r="C42" s="3"/>
      <c r="D42" s="3"/>
      <c r="E42" s="3"/>
      <c r="F42" s="3"/>
      <c r="G42" s="3"/>
      <c r="H42" s="3"/>
      <c r="I42" s="3"/>
      <c r="J42" s="3"/>
      <c r="K42" s="3"/>
      <c r="L42" s="3"/>
      <c r="M42" s="3"/>
      <c r="N42" s="3"/>
    </row>
    <row r="43" spans="1:14" x14ac:dyDescent="0.25">
      <c r="A43" s="3"/>
      <c r="B43" s="3"/>
      <c r="C43" s="3"/>
      <c r="D43" s="3"/>
      <c r="E43" s="3"/>
      <c r="F43" s="3"/>
      <c r="G43" s="3"/>
      <c r="H43" s="3"/>
      <c r="I43" s="3"/>
      <c r="J43" s="3"/>
      <c r="K43" s="3"/>
      <c r="L43" s="3"/>
      <c r="M43" s="3"/>
      <c r="N43" s="3"/>
    </row>
    <row r="44" spans="1:14" x14ac:dyDescent="0.25">
      <c r="A44" s="3"/>
      <c r="B44" s="3"/>
      <c r="C44" s="3"/>
      <c r="D44" s="3"/>
      <c r="E44" s="3"/>
      <c r="F44" s="3"/>
      <c r="G44" s="3"/>
      <c r="H44" s="3"/>
      <c r="I44" s="3"/>
      <c r="J44" s="3"/>
      <c r="K44" s="3"/>
      <c r="L44" s="3"/>
      <c r="M44" s="3"/>
      <c r="N44" s="3"/>
    </row>
    <row r="45" spans="1:14" x14ac:dyDescent="0.25">
      <c r="A45" s="3"/>
      <c r="B45" s="3"/>
      <c r="C45" s="3"/>
      <c r="D45" s="3"/>
      <c r="E45" s="3"/>
      <c r="F45" s="3"/>
      <c r="G45" s="3"/>
      <c r="H45" s="3"/>
      <c r="I45" s="3"/>
      <c r="J45" s="3"/>
      <c r="K45" s="3"/>
      <c r="L45" s="3"/>
      <c r="M45" s="3"/>
      <c r="N45" s="3"/>
    </row>
    <row r="46" spans="1:14" x14ac:dyDescent="0.25">
      <c r="A46" s="3"/>
      <c r="B46" s="3"/>
      <c r="C46" s="3"/>
      <c r="D46" s="3"/>
      <c r="E46" s="3"/>
      <c r="F46" s="3"/>
      <c r="G46" s="3"/>
      <c r="H46" s="3"/>
      <c r="I46" s="3"/>
      <c r="J46" s="3"/>
      <c r="K46" s="3"/>
      <c r="L46" s="3"/>
      <c r="M46" s="3"/>
      <c r="N46" s="3"/>
    </row>
    <row r="47" spans="1:14" x14ac:dyDescent="0.25">
      <c r="A47" s="3"/>
      <c r="B47" s="3"/>
      <c r="C47" s="3"/>
      <c r="D47" s="3"/>
      <c r="E47" s="3"/>
      <c r="F47" s="3"/>
      <c r="G47" s="3"/>
      <c r="H47" s="3"/>
      <c r="I47" s="3"/>
      <c r="J47" s="3"/>
      <c r="K47" s="3"/>
      <c r="L47" s="3"/>
      <c r="M47" s="3"/>
      <c r="N47" s="3"/>
    </row>
    <row r="48" spans="1:14" x14ac:dyDescent="0.25">
      <c r="A48" s="3"/>
      <c r="B48" s="3"/>
      <c r="C48" s="3"/>
      <c r="D48" s="3"/>
      <c r="E48" s="3"/>
      <c r="F48" s="3"/>
      <c r="G48" s="3"/>
      <c r="H48" s="3"/>
      <c r="I48" s="3"/>
      <c r="J48" s="3"/>
      <c r="K48" s="3"/>
      <c r="L48" s="3"/>
      <c r="M48" s="3"/>
      <c r="N48" s="3"/>
    </row>
    <row r="49" spans="1:14" x14ac:dyDescent="0.25">
      <c r="A49" s="3"/>
      <c r="B49" s="3"/>
      <c r="C49" s="3"/>
      <c r="D49" s="3"/>
      <c r="E49" s="3"/>
      <c r="F49" s="3"/>
      <c r="G49" s="3"/>
      <c r="H49" s="3"/>
      <c r="I49" s="3"/>
      <c r="J49" s="3"/>
      <c r="K49" s="3"/>
      <c r="L49" s="3"/>
      <c r="M49" s="3"/>
      <c r="N49" s="3"/>
    </row>
    <row r="50" spans="1:14" x14ac:dyDescent="0.25">
      <c r="A50" s="3"/>
      <c r="B50" s="3"/>
      <c r="C50" s="3"/>
      <c r="D50" s="3"/>
      <c r="E50" s="3"/>
      <c r="F50" s="3"/>
      <c r="G50" s="3"/>
      <c r="H50" s="3"/>
      <c r="I50" s="3"/>
      <c r="J50" s="3"/>
      <c r="K50" s="3"/>
      <c r="L50" s="3"/>
      <c r="M50" s="3"/>
      <c r="N50" s="3"/>
    </row>
    <row r="51" spans="1:14" x14ac:dyDescent="0.25">
      <c r="A51" s="3"/>
      <c r="B51" s="3"/>
      <c r="C51" s="3"/>
      <c r="D51" s="3"/>
      <c r="E51" s="3"/>
      <c r="F51" s="3"/>
      <c r="G51" s="3"/>
      <c r="H51" s="3"/>
      <c r="I51" s="3"/>
      <c r="J51" s="3"/>
      <c r="K51" s="3"/>
      <c r="L51" s="3"/>
      <c r="M51" s="3"/>
      <c r="N51" s="3"/>
    </row>
    <row r="52" spans="1:14" x14ac:dyDescent="0.25">
      <c r="A52" s="3"/>
      <c r="B52" s="3"/>
      <c r="C52" s="3"/>
      <c r="D52" s="3"/>
      <c r="E52" s="3"/>
      <c r="F52" s="3"/>
      <c r="G52" s="3"/>
      <c r="H52" s="3"/>
      <c r="I52" s="3"/>
      <c r="J52" s="3"/>
      <c r="K52" s="3"/>
      <c r="L52" s="3"/>
      <c r="M52" s="3"/>
      <c r="N52" s="3"/>
    </row>
    <row r="53" spans="1:14" x14ac:dyDescent="0.25">
      <c r="A53" s="3"/>
      <c r="B53" s="3"/>
      <c r="C53" s="3"/>
      <c r="D53" s="3"/>
      <c r="E53" s="3"/>
      <c r="F53" s="3"/>
      <c r="G53" s="3"/>
      <c r="H53" s="3"/>
      <c r="I53" s="3"/>
      <c r="J53" s="3"/>
      <c r="K53" s="3"/>
      <c r="L53" s="3"/>
      <c r="M53" s="3"/>
      <c r="N53" s="3"/>
    </row>
    <row r="54" spans="1:14" x14ac:dyDescent="0.25">
      <c r="A54" s="3"/>
      <c r="B54" s="3"/>
      <c r="C54" s="3"/>
      <c r="D54" s="3"/>
      <c r="E54" s="3"/>
      <c r="F54" s="3"/>
      <c r="G54" s="3"/>
      <c r="H54" s="3"/>
      <c r="I54" s="3"/>
      <c r="J54" s="3"/>
      <c r="K54" s="3"/>
      <c r="L54" s="3"/>
      <c r="M54" s="3"/>
      <c r="N54" s="3"/>
    </row>
    <row r="55" spans="1:14" x14ac:dyDescent="0.25">
      <c r="A55" s="3"/>
      <c r="B55" s="3"/>
      <c r="C55" s="3"/>
      <c r="D55" s="3"/>
      <c r="E55" s="3"/>
      <c r="F55" s="3"/>
      <c r="G55" s="3"/>
      <c r="H55" s="3"/>
      <c r="I55" s="3"/>
      <c r="J55" s="3"/>
      <c r="K55" s="3"/>
      <c r="L55" s="3"/>
      <c r="M55" s="3"/>
      <c r="N55" s="3"/>
    </row>
    <row r="56" spans="1:14" x14ac:dyDescent="0.25">
      <c r="A56" s="3"/>
      <c r="B56" s="3"/>
      <c r="C56" s="3"/>
      <c r="D56" s="3"/>
      <c r="E56" s="3"/>
      <c r="F56" s="3"/>
      <c r="G56" s="3"/>
      <c r="H56" s="3"/>
      <c r="I56" s="3"/>
      <c r="J56" s="3"/>
      <c r="K56" s="3"/>
      <c r="L56" s="3"/>
      <c r="M56" s="3"/>
      <c r="N56" s="3"/>
    </row>
    <row r="57" spans="1:14" x14ac:dyDescent="0.25">
      <c r="A57" s="3"/>
      <c r="B57" s="3"/>
      <c r="C57" s="3"/>
      <c r="D57" s="3"/>
      <c r="E57" s="3"/>
      <c r="F57" s="3"/>
      <c r="G57" s="3"/>
      <c r="H57" s="3"/>
      <c r="I57" s="3"/>
      <c r="J57" s="3"/>
      <c r="K57" s="3"/>
      <c r="L57" s="3"/>
      <c r="M57" s="3"/>
      <c r="N57" s="3"/>
    </row>
    <row r="58" spans="1:14" x14ac:dyDescent="0.25">
      <c r="A58" s="3"/>
      <c r="B58" s="3"/>
      <c r="C58" s="3"/>
      <c r="D58" s="3"/>
      <c r="E58" s="3"/>
      <c r="F58" s="3"/>
      <c r="G58" s="3"/>
      <c r="H58" s="3"/>
      <c r="I58" s="3"/>
      <c r="J58" s="3"/>
      <c r="K58" s="3"/>
      <c r="L58" s="3"/>
      <c r="M58" s="3"/>
      <c r="N58" s="3"/>
    </row>
    <row r="59" spans="1:14" x14ac:dyDescent="0.25">
      <c r="A59" s="3"/>
      <c r="B59" s="3"/>
      <c r="C59" s="3"/>
      <c r="D59" s="3"/>
    </row>
    <row r="60" spans="1:14" x14ac:dyDescent="0.25">
      <c r="A60" s="3"/>
      <c r="B60" s="3"/>
      <c r="C60" s="3"/>
    </row>
    <row r="61" spans="1:14" x14ac:dyDescent="0.25">
      <c r="A61" s="3"/>
      <c r="B61" s="3"/>
    </row>
  </sheetData>
  <sheetProtection algorithmName="SHA-512" hashValue="6/XvAdmuXlqQwDBMhZVLmam3DuXPYFV6QddmmkZn8zK/fvySm6jgkkmaHrz0sZkATTIXAGv/Cw7JoXPlR103rA==" saltValue="AaV5q8UBDUuTPUld7p14Cw==" spinCount="100000" sheet="1" objects="1" scenarios="1"/>
  <mergeCells count="2">
    <mergeCell ref="B1:D1"/>
    <mergeCell ref="B16:C16"/>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E76B"/>
  </sheetPr>
  <dimension ref="A1:R49"/>
  <sheetViews>
    <sheetView zoomScale="90" zoomScaleNormal="90" workbookViewId="0">
      <selection activeCell="D20" sqref="D20"/>
    </sheetView>
  </sheetViews>
  <sheetFormatPr defaultRowHeight="15" x14ac:dyDescent="0.25"/>
  <cols>
    <col min="1" max="1" width="5.28515625" customWidth="1"/>
    <col min="2" max="2" width="39" bestFit="1" customWidth="1"/>
    <col min="3" max="3" width="64.7109375" bestFit="1" customWidth="1"/>
    <col min="4" max="4" width="40.28515625" bestFit="1" customWidth="1"/>
    <col min="5" max="5" width="34.42578125" customWidth="1"/>
  </cols>
  <sheetData>
    <row r="1" spans="1:18" ht="23.25" x14ac:dyDescent="0.35">
      <c r="A1" s="85"/>
      <c r="B1" s="123" t="s">
        <v>73</v>
      </c>
      <c r="C1" s="119"/>
      <c r="D1" s="120"/>
      <c r="E1" s="3"/>
      <c r="F1" s="3"/>
      <c r="G1" s="3"/>
      <c r="H1" s="3"/>
      <c r="I1" s="3"/>
      <c r="J1" s="3"/>
      <c r="K1" s="3"/>
      <c r="L1" s="3"/>
      <c r="M1" s="3"/>
      <c r="N1" s="3"/>
      <c r="O1" s="3"/>
      <c r="P1" s="3"/>
      <c r="Q1" s="3"/>
    </row>
    <row r="2" spans="1:18" ht="32.25" customHeight="1" x14ac:dyDescent="0.35">
      <c r="A2" s="86" t="s">
        <v>92</v>
      </c>
      <c r="B2" s="87" t="s">
        <v>74</v>
      </c>
      <c r="C2" s="63"/>
      <c r="D2" s="64"/>
      <c r="E2" s="3"/>
      <c r="F2" s="3"/>
      <c r="G2" s="3"/>
      <c r="H2" s="3"/>
      <c r="I2" s="3"/>
      <c r="J2" s="3"/>
      <c r="K2" s="3"/>
      <c r="L2" s="3"/>
      <c r="M2" s="3"/>
      <c r="N2" s="3"/>
      <c r="O2" s="3"/>
      <c r="P2" s="3"/>
      <c r="Q2" s="3"/>
    </row>
    <row r="3" spans="1:18" x14ac:dyDescent="0.25">
      <c r="A3" s="85">
        <v>1</v>
      </c>
      <c r="B3" s="47" t="s">
        <v>3</v>
      </c>
      <c r="C3" s="65" t="s">
        <v>4</v>
      </c>
      <c r="D3" s="66" t="s">
        <v>5</v>
      </c>
      <c r="E3" s="3"/>
      <c r="F3" s="3"/>
      <c r="G3" s="3"/>
      <c r="H3" s="3"/>
      <c r="I3" s="3"/>
      <c r="J3" s="3"/>
      <c r="K3" s="3"/>
      <c r="L3" s="3"/>
      <c r="M3" s="3"/>
      <c r="N3" s="3"/>
      <c r="O3" s="3"/>
      <c r="P3" s="3"/>
      <c r="Q3" s="3"/>
    </row>
    <row r="4" spans="1:18" ht="30" x14ac:dyDescent="0.25">
      <c r="A4" s="88"/>
      <c r="B4" s="4" t="s">
        <v>75</v>
      </c>
      <c r="C4" s="26" t="s">
        <v>76</v>
      </c>
      <c r="D4" s="57"/>
      <c r="E4" s="3"/>
      <c r="F4" s="3"/>
      <c r="G4" s="3"/>
      <c r="H4" s="3"/>
      <c r="I4" s="3"/>
      <c r="J4" s="3"/>
      <c r="K4" s="3"/>
      <c r="L4" s="3"/>
      <c r="M4" s="3"/>
      <c r="N4" s="3"/>
      <c r="O4" s="3"/>
      <c r="P4" s="3"/>
      <c r="Q4" s="3"/>
    </row>
    <row r="5" spans="1:18" x14ac:dyDescent="0.25">
      <c r="A5" s="88"/>
      <c r="B5" s="4" t="s">
        <v>77</v>
      </c>
      <c r="C5" s="5" t="s">
        <v>78</v>
      </c>
      <c r="D5" s="57"/>
      <c r="E5" s="3"/>
      <c r="F5" s="3"/>
      <c r="G5" s="3"/>
      <c r="H5" s="3"/>
      <c r="I5" s="3"/>
      <c r="J5" s="3"/>
      <c r="K5" s="3"/>
      <c r="L5" s="3"/>
      <c r="M5" s="3"/>
      <c r="N5" s="3"/>
      <c r="O5" s="3"/>
      <c r="P5" s="3"/>
      <c r="Q5" s="3"/>
    </row>
    <row r="6" spans="1:18" x14ac:dyDescent="0.25">
      <c r="A6" s="88"/>
      <c r="B6" s="4" t="s">
        <v>79</v>
      </c>
      <c r="C6" s="5" t="s">
        <v>80</v>
      </c>
      <c r="D6" s="57"/>
      <c r="E6" s="3"/>
      <c r="F6" s="3"/>
      <c r="G6" s="3"/>
      <c r="H6" s="3"/>
      <c r="I6" s="3"/>
      <c r="J6" s="3"/>
      <c r="K6" s="3"/>
      <c r="L6" s="3"/>
      <c r="M6" s="3"/>
      <c r="N6" s="3"/>
      <c r="O6" s="3"/>
      <c r="P6" s="3"/>
      <c r="Q6" s="3"/>
    </row>
    <row r="7" spans="1:18" ht="18.75" x14ac:dyDescent="0.3">
      <c r="A7" s="77"/>
      <c r="B7" s="90" t="s">
        <v>81</v>
      </c>
      <c r="C7" s="63"/>
      <c r="D7" s="75"/>
      <c r="E7" s="3"/>
      <c r="F7" s="3"/>
      <c r="G7" s="3"/>
      <c r="H7" s="3"/>
      <c r="I7" s="3"/>
      <c r="J7" s="3"/>
      <c r="K7" s="3"/>
      <c r="L7" s="3"/>
      <c r="M7" s="3"/>
      <c r="N7" s="3"/>
      <c r="O7" s="3"/>
      <c r="P7" s="3"/>
      <c r="Q7" s="3"/>
    </row>
    <row r="8" spans="1:18" ht="46.5" x14ac:dyDescent="0.35">
      <c r="A8" s="89"/>
      <c r="B8" s="8" t="s">
        <v>0</v>
      </c>
      <c r="C8" s="105"/>
      <c r="D8" s="21" t="s">
        <v>115</v>
      </c>
      <c r="E8" s="3"/>
      <c r="F8" s="3"/>
      <c r="G8" s="3"/>
      <c r="H8" s="3"/>
      <c r="I8" s="3"/>
      <c r="J8" s="3"/>
      <c r="K8" s="3"/>
      <c r="L8" s="3"/>
      <c r="M8" s="3"/>
      <c r="N8" s="3"/>
      <c r="O8" s="3"/>
      <c r="P8" s="3"/>
      <c r="Q8" s="3"/>
    </row>
    <row r="9" spans="1:18" x14ac:dyDescent="0.25">
      <c r="A9" s="3"/>
      <c r="B9" s="3"/>
      <c r="C9" s="7"/>
      <c r="D9" s="6"/>
      <c r="E9" s="3"/>
      <c r="F9" s="3"/>
      <c r="G9" s="3"/>
      <c r="H9" s="3"/>
      <c r="I9" s="3"/>
      <c r="J9" s="3"/>
      <c r="K9" s="3"/>
      <c r="L9" s="3"/>
      <c r="M9" s="3"/>
      <c r="N9" s="3"/>
      <c r="O9" s="3"/>
      <c r="P9" s="3"/>
      <c r="Q9" s="3"/>
      <c r="R9" s="3"/>
    </row>
    <row r="10" spans="1:18" x14ac:dyDescent="0.25">
      <c r="A10" s="3"/>
      <c r="B10" s="3"/>
      <c r="C10" s="7"/>
      <c r="D10" s="6"/>
      <c r="E10" s="3"/>
      <c r="F10" s="3"/>
      <c r="G10" s="3"/>
      <c r="H10" s="3"/>
      <c r="I10" s="3"/>
      <c r="J10" s="3"/>
      <c r="K10" s="3"/>
      <c r="L10" s="3"/>
      <c r="M10" s="3"/>
      <c r="N10" s="3"/>
      <c r="O10" s="3"/>
      <c r="P10" s="3"/>
      <c r="Q10" s="3"/>
      <c r="R10" s="3"/>
    </row>
    <row r="11" spans="1:18" x14ac:dyDescent="0.25">
      <c r="A11" s="3"/>
      <c r="B11" s="3" t="s">
        <v>83</v>
      </c>
      <c r="C11" s="3"/>
      <c r="D11" s="3"/>
      <c r="E11" s="3"/>
      <c r="F11" s="3"/>
      <c r="G11" s="3"/>
      <c r="H11" s="3"/>
      <c r="I11" s="3"/>
      <c r="J11" s="3"/>
      <c r="K11" s="3"/>
      <c r="L11" s="3"/>
      <c r="M11" s="3"/>
      <c r="N11" s="3"/>
      <c r="O11" s="3"/>
      <c r="P11" s="3"/>
      <c r="Q11" s="3"/>
    </row>
    <row r="12" spans="1:18" x14ac:dyDescent="0.25">
      <c r="A12" s="3"/>
      <c r="B12" s="3"/>
      <c r="C12" s="3"/>
      <c r="D12" s="3"/>
      <c r="E12" s="3"/>
      <c r="F12" s="3"/>
      <c r="G12" s="3"/>
      <c r="H12" s="3"/>
      <c r="I12" s="3"/>
      <c r="J12" s="3"/>
      <c r="K12" s="3"/>
      <c r="L12" s="3"/>
      <c r="M12" s="3"/>
      <c r="N12" s="3"/>
      <c r="O12" s="3"/>
      <c r="P12" s="3"/>
      <c r="Q12" s="3"/>
    </row>
    <row r="13" spans="1:18" ht="33" customHeight="1" x14ac:dyDescent="0.25">
      <c r="A13" s="3"/>
      <c r="B13" s="3"/>
      <c r="C13" s="3"/>
      <c r="D13" s="3"/>
      <c r="E13" s="3"/>
      <c r="F13" s="3"/>
      <c r="G13" s="3"/>
      <c r="H13" s="3"/>
      <c r="I13" s="3"/>
      <c r="J13" s="3"/>
      <c r="K13" s="3"/>
      <c r="L13" s="3"/>
      <c r="M13" s="3"/>
      <c r="N13" s="3"/>
      <c r="O13" s="3"/>
      <c r="P13" s="3"/>
      <c r="Q13" s="3"/>
    </row>
    <row r="14" spans="1:18" x14ac:dyDescent="0.25">
      <c r="A14" s="3"/>
      <c r="B14" s="3"/>
      <c r="C14" s="3"/>
      <c r="D14" s="3"/>
      <c r="E14" s="3"/>
      <c r="F14" s="3"/>
      <c r="G14" s="3"/>
      <c r="H14" s="3"/>
      <c r="I14" s="3"/>
      <c r="J14" s="3"/>
      <c r="K14" s="3"/>
      <c r="L14" s="3"/>
      <c r="M14" s="3"/>
      <c r="N14" s="3"/>
      <c r="O14" s="3"/>
      <c r="P14" s="3"/>
      <c r="Q14" s="3"/>
    </row>
    <row r="15" spans="1:18" x14ac:dyDescent="0.25">
      <c r="A15" s="3"/>
      <c r="B15" s="3"/>
      <c r="C15" s="3"/>
      <c r="D15" s="3"/>
      <c r="E15" s="3"/>
      <c r="F15" s="3"/>
      <c r="G15" s="3"/>
      <c r="H15" s="3"/>
      <c r="I15" s="3"/>
      <c r="J15" s="3"/>
      <c r="K15" s="3"/>
      <c r="L15" s="3"/>
      <c r="M15" s="3"/>
      <c r="N15" s="3"/>
      <c r="O15" s="3"/>
      <c r="P15" s="3"/>
      <c r="Q15" s="3"/>
    </row>
    <row r="16" spans="1:18" x14ac:dyDescent="0.25">
      <c r="A16" s="3"/>
      <c r="B16" s="3"/>
      <c r="C16" s="3"/>
      <c r="D16" s="3"/>
      <c r="E16" s="3"/>
      <c r="F16" s="3"/>
      <c r="G16" s="3"/>
      <c r="H16" s="3"/>
      <c r="I16" s="3"/>
      <c r="J16" s="3"/>
      <c r="K16" s="3"/>
      <c r="L16" s="3"/>
      <c r="M16" s="3"/>
      <c r="N16" s="3"/>
      <c r="O16" s="3"/>
      <c r="P16" s="3"/>
      <c r="Q16" s="3"/>
    </row>
    <row r="17" spans="1:17" x14ac:dyDescent="0.25">
      <c r="A17" s="3"/>
      <c r="B17" s="3"/>
      <c r="C17" s="3"/>
      <c r="D17" s="3"/>
      <c r="E17" s="3"/>
      <c r="F17" s="3"/>
      <c r="G17" s="3"/>
      <c r="H17" s="3"/>
      <c r="I17" s="3"/>
      <c r="J17" s="3"/>
      <c r="K17" s="3"/>
      <c r="L17" s="3"/>
      <c r="M17" s="3"/>
      <c r="N17" s="3"/>
      <c r="O17" s="3"/>
      <c r="P17" s="3"/>
      <c r="Q17" s="3"/>
    </row>
    <row r="18" spans="1:17" x14ac:dyDescent="0.25">
      <c r="A18" s="3"/>
      <c r="B18" s="3"/>
      <c r="C18" s="3"/>
      <c r="D18" s="3"/>
      <c r="E18" s="3"/>
      <c r="F18" s="3"/>
      <c r="G18" s="3"/>
      <c r="H18" s="3"/>
      <c r="I18" s="3"/>
      <c r="J18" s="3"/>
      <c r="K18" s="3"/>
      <c r="L18" s="3"/>
      <c r="M18" s="3"/>
      <c r="N18" s="3"/>
      <c r="O18" s="3"/>
      <c r="P18" s="3"/>
      <c r="Q18" s="3"/>
    </row>
    <row r="19" spans="1:17" x14ac:dyDescent="0.25">
      <c r="A19" s="3"/>
      <c r="B19" s="3"/>
      <c r="C19" s="3"/>
      <c r="D19" s="3"/>
      <c r="E19" s="3"/>
      <c r="F19" s="3"/>
      <c r="G19" s="3"/>
      <c r="H19" s="3"/>
      <c r="I19" s="3"/>
      <c r="J19" s="3"/>
      <c r="K19" s="3"/>
      <c r="L19" s="3"/>
      <c r="M19" s="3"/>
      <c r="N19" s="3"/>
      <c r="O19" s="3"/>
      <c r="P19" s="3"/>
      <c r="Q19" s="3"/>
    </row>
    <row r="20" spans="1:17" x14ac:dyDescent="0.25">
      <c r="A20" s="3"/>
      <c r="B20" s="3"/>
      <c r="C20" s="3"/>
      <c r="D20" s="3"/>
      <c r="E20" s="3"/>
      <c r="F20" s="3"/>
      <c r="G20" s="3"/>
      <c r="H20" s="3"/>
      <c r="I20" s="3"/>
      <c r="J20" s="3"/>
      <c r="K20" s="3"/>
      <c r="L20" s="3"/>
      <c r="M20" s="3"/>
      <c r="N20" s="3"/>
      <c r="O20" s="3"/>
      <c r="P20" s="3"/>
      <c r="Q20" s="3"/>
    </row>
    <row r="21" spans="1:17" x14ac:dyDescent="0.25">
      <c r="A21" s="3"/>
      <c r="B21" s="3"/>
      <c r="C21" s="3"/>
      <c r="D21" s="3"/>
      <c r="E21" s="3"/>
      <c r="F21" s="3"/>
      <c r="G21" s="3"/>
      <c r="H21" s="3"/>
      <c r="I21" s="3"/>
      <c r="J21" s="3"/>
      <c r="K21" s="3"/>
      <c r="L21" s="3"/>
      <c r="M21" s="3"/>
      <c r="N21" s="3"/>
      <c r="O21" s="3"/>
      <c r="P21" s="3"/>
      <c r="Q21" s="3"/>
    </row>
    <row r="22" spans="1:17" x14ac:dyDescent="0.25">
      <c r="A22" s="3"/>
      <c r="B22" s="3"/>
      <c r="C22" s="3"/>
      <c r="D22" s="3"/>
      <c r="E22" s="3"/>
      <c r="F22" s="3"/>
      <c r="G22" s="3"/>
      <c r="H22" s="3"/>
      <c r="I22" s="3"/>
      <c r="J22" s="3"/>
      <c r="K22" s="3"/>
      <c r="L22" s="3"/>
      <c r="M22" s="3"/>
      <c r="N22" s="3"/>
      <c r="O22" s="3"/>
      <c r="P22" s="3"/>
      <c r="Q22" s="3"/>
    </row>
    <row r="23" spans="1:17" x14ac:dyDescent="0.25">
      <c r="A23" s="3"/>
      <c r="B23" s="3"/>
      <c r="C23" s="3"/>
      <c r="D23" s="3"/>
      <c r="E23" s="3"/>
      <c r="F23" s="3"/>
      <c r="G23" s="3"/>
      <c r="H23" s="3"/>
      <c r="I23" s="3"/>
      <c r="J23" s="3"/>
      <c r="K23" s="3"/>
      <c r="L23" s="3"/>
      <c r="M23" s="3"/>
      <c r="N23" s="3"/>
      <c r="O23" s="3"/>
      <c r="P23" s="3"/>
      <c r="Q23" s="3"/>
    </row>
    <row r="24" spans="1:17" x14ac:dyDescent="0.25">
      <c r="A24" s="3"/>
      <c r="B24" s="3"/>
      <c r="C24" s="3"/>
      <c r="D24" s="3"/>
      <c r="E24" s="3"/>
      <c r="F24" s="3"/>
      <c r="G24" s="3"/>
      <c r="H24" s="3"/>
      <c r="I24" s="3"/>
      <c r="J24" s="3"/>
      <c r="K24" s="3"/>
      <c r="L24" s="3"/>
      <c r="M24" s="3"/>
      <c r="N24" s="3"/>
      <c r="O24" s="3"/>
      <c r="P24" s="3"/>
      <c r="Q24" s="3"/>
    </row>
    <row r="25" spans="1:17" x14ac:dyDescent="0.25">
      <c r="A25" s="3"/>
      <c r="B25" s="3"/>
      <c r="C25" s="3"/>
      <c r="D25" s="3"/>
      <c r="E25" s="3"/>
      <c r="F25" s="3"/>
      <c r="G25" s="3"/>
      <c r="H25" s="3"/>
      <c r="I25" s="3"/>
      <c r="J25" s="3"/>
      <c r="K25" s="3"/>
      <c r="L25" s="3"/>
      <c r="M25" s="3"/>
      <c r="N25" s="3"/>
      <c r="O25" s="3"/>
      <c r="P25" s="3"/>
      <c r="Q25" s="3"/>
    </row>
    <row r="26" spans="1:17" x14ac:dyDescent="0.25">
      <c r="A26" s="3"/>
      <c r="B26" s="3"/>
      <c r="C26" s="3"/>
      <c r="D26" s="3"/>
      <c r="E26" s="3"/>
      <c r="F26" s="3"/>
      <c r="G26" s="3"/>
      <c r="H26" s="3"/>
      <c r="I26" s="3"/>
      <c r="J26" s="3"/>
      <c r="K26" s="3"/>
      <c r="L26" s="3"/>
      <c r="M26" s="3"/>
      <c r="N26" s="3"/>
      <c r="O26" s="3"/>
      <c r="P26" s="3"/>
      <c r="Q26" s="3"/>
    </row>
    <row r="27" spans="1:17" x14ac:dyDescent="0.25">
      <c r="A27" s="3"/>
      <c r="B27" s="3"/>
      <c r="C27" s="3"/>
      <c r="D27" s="3"/>
      <c r="E27" s="3"/>
      <c r="F27" s="3"/>
      <c r="G27" s="3"/>
      <c r="H27" s="3"/>
      <c r="I27" s="3"/>
      <c r="J27" s="3"/>
      <c r="K27" s="3"/>
      <c r="L27" s="3"/>
      <c r="M27" s="3"/>
      <c r="N27" s="3"/>
      <c r="O27" s="3"/>
      <c r="P27" s="3"/>
      <c r="Q27" s="3"/>
    </row>
    <row r="28" spans="1:17" x14ac:dyDescent="0.25">
      <c r="A28" s="3"/>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0" spans="1:17" x14ac:dyDescent="0.25">
      <c r="A30" s="3"/>
      <c r="B30" s="3"/>
      <c r="C30" s="3"/>
      <c r="D30" s="3"/>
      <c r="E30" s="3"/>
      <c r="F30" s="3"/>
      <c r="G30" s="3"/>
      <c r="H30" s="3"/>
      <c r="I30" s="3"/>
      <c r="J30" s="3"/>
      <c r="K30" s="3"/>
      <c r="L30" s="3"/>
      <c r="M30" s="3"/>
      <c r="N30" s="3"/>
      <c r="O30" s="3"/>
      <c r="P30" s="3"/>
      <c r="Q30" s="3"/>
    </row>
    <row r="31" spans="1:17" x14ac:dyDescent="0.25">
      <c r="A31" s="3"/>
      <c r="B31" s="3"/>
      <c r="C31" s="3"/>
      <c r="D31" s="3"/>
      <c r="E31" s="3"/>
      <c r="F31" s="3"/>
      <c r="G31" s="3"/>
      <c r="H31" s="3"/>
      <c r="I31" s="3"/>
      <c r="J31" s="3"/>
      <c r="K31" s="3"/>
      <c r="L31" s="3"/>
      <c r="M31" s="3"/>
      <c r="N31" s="3"/>
      <c r="O31" s="3"/>
      <c r="P31" s="3"/>
      <c r="Q31" s="3"/>
    </row>
    <row r="32" spans="1:17" x14ac:dyDescent="0.25">
      <c r="A32" s="3"/>
      <c r="B32" s="3"/>
      <c r="C32" s="3"/>
      <c r="D32" s="3"/>
      <c r="E32" s="3"/>
      <c r="F32" s="3"/>
      <c r="G32" s="3"/>
      <c r="H32" s="3"/>
      <c r="I32" s="3"/>
      <c r="J32" s="3"/>
      <c r="K32" s="3"/>
      <c r="L32" s="3"/>
      <c r="M32" s="3"/>
      <c r="N32" s="3"/>
      <c r="O32" s="3"/>
      <c r="P32" s="3"/>
      <c r="Q32" s="3"/>
    </row>
    <row r="33" spans="1:17" x14ac:dyDescent="0.25">
      <c r="A33" s="3"/>
      <c r="B33" s="3"/>
      <c r="C33" s="3"/>
      <c r="D33" s="3"/>
      <c r="E33" s="3"/>
      <c r="F33" s="3"/>
      <c r="G33" s="3"/>
      <c r="H33" s="3"/>
      <c r="I33" s="3"/>
      <c r="J33" s="3"/>
      <c r="K33" s="3"/>
      <c r="L33" s="3"/>
      <c r="M33" s="3"/>
      <c r="N33" s="3"/>
      <c r="O33" s="3"/>
      <c r="P33" s="3"/>
      <c r="Q33" s="3"/>
    </row>
    <row r="34" spans="1:17" x14ac:dyDescent="0.25">
      <c r="A34" s="3"/>
      <c r="B34" s="3"/>
      <c r="C34" s="3"/>
      <c r="D34" s="3"/>
      <c r="E34" s="3"/>
      <c r="F34" s="3"/>
      <c r="G34" s="3"/>
      <c r="H34" s="3"/>
      <c r="I34" s="3"/>
      <c r="J34" s="3"/>
      <c r="K34" s="3"/>
      <c r="L34" s="3"/>
      <c r="M34" s="3"/>
      <c r="N34" s="3"/>
      <c r="O34" s="3"/>
      <c r="P34" s="3"/>
      <c r="Q34" s="3"/>
    </row>
    <row r="35" spans="1:17" x14ac:dyDescent="0.25">
      <c r="A35" s="3"/>
      <c r="B35" s="3"/>
      <c r="C35" s="3"/>
      <c r="D35" s="3"/>
      <c r="E35" s="3"/>
      <c r="F35" s="3"/>
      <c r="G35" s="3"/>
      <c r="H35" s="3"/>
      <c r="I35" s="3"/>
      <c r="J35" s="3"/>
      <c r="K35" s="3"/>
      <c r="L35" s="3"/>
      <c r="M35" s="3"/>
      <c r="N35" s="3"/>
      <c r="O35" s="3"/>
      <c r="P35" s="3"/>
      <c r="Q35" s="3"/>
    </row>
    <row r="36" spans="1:17" x14ac:dyDescent="0.25">
      <c r="A36" s="3"/>
      <c r="B36" s="3"/>
      <c r="C36" s="3"/>
      <c r="D36" s="3"/>
      <c r="E36" s="3"/>
      <c r="F36" s="3"/>
      <c r="G36" s="3"/>
      <c r="H36" s="3"/>
      <c r="I36" s="3"/>
      <c r="J36" s="3"/>
      <c r="K36" s="3"/>
      <c r="L36" s="3"/>
      <c r="M36" s="3"/>
      <c r="N36" s="3"/>
      <c r="O36" s="3"/>
      <c r="P36" s="3"/>
      <c r="Q36" s="3"/>
    </row>
    <row r="37" spans="1:17" x14ac:dyDescent="0.25">
      <c r="A37" s="3"/>
      <c r="B37" s="3"/>
      <c r="C37" s="3"/>
      <c r="D37" s="3"/>
      <c r="E37" s="3"/>
      <c r="F37" s="3"/>
      <c r="G37" s="3"/>
      <c r="H37" s="3"/>
      <c r="I37" s="3"/>
      <c r="J37" s="3"/>
      <c r="K37" s="3"/>
      <c r="L37" s="3"/>
      <c r="M37" s="3"/>
      <c r="N37" s="3"/>
      <c r="O37" s="3"/>
      <c r="P37" s="3"/>
      <c r="Q37" s="3"/>
    </row>
    <row r="38" spans="1:17" x14ac:dyDescent="0.25">
      <c r="A38" s="3"/>
      <c r="B38" s="3"/>
      <c r="C38" s="3"/>
      <c r="D38" s="3"/>
      <c r="E38" s="3"/>
      <c r="F38" s="3"/>
      <c r="G38" s="3"/>
      <c r="H38" s="3"/>
      <c r="I38" s="3"/>
      <c r="J38" s="3"/>
      <c r="K38" s="3"/>
      <c r="L38" s="3"/>
      <c r="M38" s="3"/>
      <c r="N38" s="3"/>
      <c r="O38" s="3"/>
      <c r="P38" s="3"/>
      <c r="Q38" s="3"/>
    </row>
    <row r="39" spans="1:17" x14ac:dyDescent="0.25">
      <c r="A39" s="3"/>
      <c r="B39" s="3"/>
      <c r="C39" s="3"/>
      <c r="D39" s="3"/>
      <c r="E39" s="3"/>
      <c r="F39" s="3"/>
      <c r="G39" s="3"/>
      <c r="H39" s="3"/>
      <c r="I39" s="3"/>
      <c r="J39" s="3"/>
      <c r="K39" s="3"/>
      <c r="L39" s="3"/>
      <c r="M39" s="3"/>
      <c r="N39" s="3"/>
      <c r="O39" s="3"/>
      <c r="P39" s="3"/>
      <c r="Q39" s="3"/>
    </row>
    <row r="40" spans="1:17" x14ac:dyDescent="0.25">
      <c r="A40" s="3"/>
      <c r="B40" s="3"/>
      <c r="C40" s="3"/>
      <c r="D40" s="3"/>
      <c r="E40" s="3"/>
      <c r="F40" s="3"/>
      <c r="G40" s="3"/>
      <c r="H40" s="3"/>
      <c r="I40" s="3"/>
      <c r="J40" s="3"/>
      <c r="K40" s="3"/>
      <c r="L40" s="3"/>
      <c r="M40" s="3"/>
      <c r="N40" s="3"/>
      <c r="O40" s="3"/>
      <c r="P40" s="3"/>
      <c r="Q40" s="3"/>
    </row>
    <row r="41" spans="1:17" x14ac:dyDescent="0.25">
      <c r="A41" s="3"/>
      <c r="B41" s="3"/>
      <c r="C41" s="3"/>
      <c r="D41" s="3"/>
      <c r="E41" s="3"/>
      <c r="F41" s="3"/>
      <c r="G41" s="3"/>
      <c r="H41" s="3"/>
      <c r="I41" s="3"/>
      <c r="J41" s="3"/>
      <c r="K41" s="3"/>
      <c r="L41" s="3"/>
      <c r="M41" s="3"/>
      <c r="N41" s="3"/>
      <c r="O41" s="3"/>
      <c r="P41" s="3"/>
      <c r="Q41" s="3"/>
    </row>
    <row r="42" spans="1:17" x14ac:dyDescent="0.25">
      <c r="A42" s="3"/>
      <c r="B42" s="3"/>
      <c r="C42" s="3"/>
      <c r="D42" s="3"/>
      <c r="E42" s="3"/>
      <c r="F42" s="3"/>
      <c r="G42" s="3"/>
      <c r="H42" s="3"/>
      <c r="I42" s="3"/>
      <c r="J42" s="3"/>
      <c r="K42" s="3"/>
      <c r="L42" s="3"/>
      <c r="M42" s="3"/>
      <c r="N42" s="3"/>
      <c r="O42" s="3"/>
      <c r="P42" s="3"/>
      <c r="Q42" s="3"/>
    </row>
    <row r="43" spans="1:17" x14ac:dyDescent="0.25">
      <c r="A43" s="3"/>
      <c r="B43" s="3"/>
      <c r="C43" s="3"/>
      <c r="D43" s="3"/>
      <c r="E43" s="3"/>
      <c r="F43" s="3"/>
      <c r="G43" s="3"/>
      <c r="H43" s="3"/>
      <c r="I43" s="3"/>
      <c r="J43" s="3"/>
      <c r="K43" s="3"/>
      <c r="L43" s="3"/>
      <c r="M43" s="3"/>
      <c r="N43" s="3"/>
      <c r="O43" s="3"/>
      <c r="P43" s="3"/>
      <c r="Q43" s="3"/>
    </row>
    <row r="44" spans="1:17" x14ac:dyDescent="0.25">
      <c r="A44" s="3"/>
      <c r="B44" s="3"/>
      <c r="C44" s="3"/>
      <c r="D44" s="3"/>
      <c r="E44" s="3"/>
      <c r="F44" s="3"/>
      <c r="G44" s="3"/>
      <c r="H44" s="3"/>
      <c r="I44" s="3"/>
      <c r="J44" s="3"/>
      <c r="K44" s="3"/>
      <c r="L44" s="3"/>
      <c r="M44" s="3"/>
      <c r="N44" s="3"/>
      <c r="O44" s="3"/>
      <c r="P44" s="3"/>
      <c r="Q44" s="3"/>
    </row>
    <row r="45" spans="1:17" x14ac:dyDescent="0.25">
      <c r="A45" s="3"/>
      <c r="B45" s="3"/>
      <c r="C45" s="3"/>
      <c r="D45" s="3"/>
      <c r="E45" s="3"/>
      <c r="F45" s="3"/>
      <c r="G45" s="3"/>
      <c r="H45" s="3"/>
      <c r="I45" s="3"/>
      <c r="J45" s="3"/>
      <c r="K45" s="3"/>
      <c r="L45" s="3"/>
      <c r="M45" s="3"/>
      <c r="N45" s="3"/>
      <c r="O45" s="3"/>
      <c r="P45" s="3"/>
      <c r="Q45" s="3"/>
    </row>
    <row r="46" spans="1:17" x14ac:dyDescent="0.25">
      <c r="A46" s="3"/>
      <c r="B46" s="3"/>
      <c r="C46" s="3"/>
      <c r="D46" s="3"/>
      <c r="E46" s="3"/>
      <c r="F46" s="3"/>
      <c r="G46" s="3"/>
      <c r="H46" s="3"/>
      <c r="I46" s="3"/>
      <c r="J46" s="3"/>
      <c r="K46" s="3"/>
      <c r="L46" s="3"/>
      <c r="M46" s="3"/>
      <c r="N46" s="3"/>
      <c r="O46" s="3"/>
      <c r="P46" s="3"/>
      <c r="Q46" s="3"/>
    </row>
    <row r="47" spans="1:17" x14ac:dyDescent="0.25">
      <c r="A47" s="3"/>
      <c r="B47" s="3"/>
      <c r="C47" s="3"/>
      <c r="D47" s="3"/>
    </row>
    <row r="48" spans="1:17" x14ac:dyDescent="0.25">
      <c r="A48" s="3"/>
      <c r="B48" s="3"/>
      <c r="C48" s="3"/>
      <c r="D48" s="3"/>
    </row>
    <row r="49" spans="1:4" x14ac:dyDescent="0.25">
      <c r="A49" s="3"/>
      <c r="B49" s="3"/>
      <c r="C49" s="3"/>
      <c r="D49" s="3"/>
    </row>
  </sheetData>
  <sheetProtection algorithmName="SHA-512" hashValue="w9y55BJD4y61ugHv932V0ACQ7b0AsrxPfJlH8SILUjsZNIhHfOdk4xOiro37gPLjr49/KmbhS4aN4t6i0UkXLw==" saltValue="tHNmC72GYyiinO2NQSPL4Q==" spinCount="100000" sheet="1" objects="1" scenarios="1"/>
  <mergeCells count="1">
    <mergeCell ref="B1:D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2E76B"/>
  </sheetPr>
  <dimension ref="A1:Q38"/>
  <sheetViews>
    <sheetView zoomScale="90" zoomScaleNormal="90" workbookViewId="0">
      <selection activeCell="E5" sqref="E5"/>
    </sheetView>
  </sheetViews>
  <sheetFormatPr defaultRowHeight="15" x14ac:dyDescent="0.25"/>
  <cols>
    <col min="1" max="1" width="6.140625" customWidth="1"/>
    <col min="2" max="2" width="39" bestFit="1" customWidth="1"/>
    <col min="3" max="3" width="64.7109375" bestFit="1" customWidth="1"/>
    <col min="4" max="4" width="40.28515625" bestFit="1" customWidth="1"/>
    <col min="5" max="5" width="69.140625" customWidth="1"/>
  </cols>
  <sheetData>
    <row r="1" spans="1:17" ht="23.25" x14ac:dyDescent="0.35">
      <c r="A1" s="60"/>
      <c r="B1" s="119" t="s">
        <v>84</v>
      </c>
      <c r="C1" s="119"/>
      <c r="D1" s="120"/>
      <c r="E1" s="3"/>
      <c r="F1" s="3"/>
      <c r="G1" s="3"/>
      <c r="H1" s="3"/>
      <c r="I1" s="3"/>
      <c r="J1" s="3"/>
      <c r="K1" s="3"/>
      <c r="L1" s="3"/>
      <c r="M1" s="3"/>
      <c r="N1" s="3"/>
      <c r="O1" s="3"/>
      <c r="P1" s="3"/>
    </row>
    <row r="2" spans="1:17" x14ac:dyDescent="0.25">
      <c r="A2" s="3"/>
      <c r="B2" s="3"/>
      <c r="C2" s="7"/>
      <c r="D2" s="6"/>
      <c r="E2" s="3"/>
      <c r="F2" s="3"/>
      <c r="G2" s="3"/>
      <c r="H2" s="3"/>
      <c r="I2" s="3"/>
      <c r="J2" s="3"/>
      <c r="K2" s="3"/>
      <c r="L2" s="3"/>
      <c r="M2" s="3"/>
      <c r="N2" s="3"/>
      <c r="O2" s="3"/>
      <c r="P2" s="3"/>
      <c r="Q2" s="3"/>
    </row>
    <row r="3" spans="1:17" ht="23.25" x14ac:dyDescent="0.35">
      <c r="A3" s="91" t="s">
        <v>93</v>
      </c>
      <c r="B3" s="92" t="s">
        <v>94</v>
      </c>
      <c r="C3" s="93"/>
      <c r="D3" s="80" t="s">
        <v>5</v>
      </c>
      <c r="E3" s="3"/>
      <c r="F3" s="3"/>
      <c r="G3" s="3"/>
      <c r="H3" s="3"/>
      <c r="I3" s="3"/>
      <c r="J3" s="3"/>
      <c r="K3" s="3"/>
      <c r="L3" s="3"/>
      <c r="M3" s="3"/>
      <c r="N3" s="3"/>
      <c r="O3" s="3"/>
      <c r="P3" s="3"/>
      <c r="Q3" s="3"/>
    </row>
    <row r="4" spans="1:17" ht="47.25" customHeight="1" x14ac:dyDescent="0.25">
      <c r="A4" s="77"/>
      <c r="B4" s="124" t="s">
        <v>121</v>
      </c>
      <c r="C4" s="124"/>
      <c r="D4" s="57"/>
      <c r="E4" s="3"/>
      <c r="F4" s="3"/>
      <c r="G4" s="3"/>
      <c r="H4" s="3"/>
      <c r="I4" s="3"/>
      <c r="J4" s="3"/>
      <c r="K4" s="3"/>
      <c r="L4" s="3"/>
      <c r="M4" s="3"/>
      <c r="N4" s="3"/>
      <c r="O4" s="3"/>
      <c r="P4" s="3"/>
      <c r="Q4" s="3"/>
    </row>
    <row r="5" spans="1:17" x14ac:dyDescent="0.25">
      <c r="A5" s="77"/>
      <c r="B5" s="125" t="s">
        <v>120</v>
      </c>
      <c r="C5" s="125"/>
      <c r="D5" s="57"/>
      <c r="E5" s="3"/>
      <c r="F5" s="3"/>
      <c r="G5" s="3"/>
      <c r="H5" s="3"/>
      <c r="I5" s="3"/>
      <c r="J5" s="3"/>
      <c r="K5" s="3"/>
      <c r="L5" s="3"/>
      <c r="M5" s="3"/>
      <c r="N5" s="3"/>
      <c r="O5" s="3"/>
      <c r="P5" s="3"/>
      <c r="Q5" s="3"/>
    </row>
    <row r="6" spans="1:17" ht="18.75" x14ac:dyDescent="0.3">
      <c r="A6" s="77"/>
      <c r="B6" s="55" t="s">
        <v>119</v>
      </c>
      <c r="C6" s="7"/>
      <c r="D6" s="3"/>
      <c r="E6" s="3"/>
      <c r="F6" s="3"/>
      <c r="G6" s="3"/>
      <c r="H6" s="3"/>
      <c r="I6" s="3"/>
      <c r="J6" s="3"/>
      <c r="K6" s="3"/>
      <c r="L6" s="3"/>
      <c r="M6" s="3"/>
      <c r="N6" s="3"/>
      <c r="O6" s="3"/>
      <c r="P6" s="3"/>
      <c r="Q6" s="3"/>
    </row>
    <row r="7" spans="1:17" ht="21" x14ac:dyDescent="0.35">
      <c r="A7" s="77"/>
      <c r="B7" s="105"/>
      <c r="C7" s="7"/>
      <c r="D7" s="3"/>
      <c r="E7" s="3"/>
      <c r="F7" s="3"/>
      <c r="G7" s="3"/>
      <c r="H7" s="3"/>
      <c r="I7" s="3"/>
      <c r="J7" s="3"/>
      <c r="K7" s="3"/>
      <c r="L7" s="3"/>
      <c r="M7" s="3"/>
      <c r="N7" s="3"/>
      <c r="O7" s="3"/>
      <c r="P7" s="3"/>
      <c r="Q7" s="3"/>
    </row>
    <row r="8" spans="1:17" x14ac:dyDescent="0.25">
      <c r="A8" s="3"/>
      <c r="B8" s="3"/>
      <c r="C8" s="3"/>
      <c r="D8" s="3"/>
      <c r="E8" s="3"/>
      <c r="F8" s="3"/>
      <c r="G8" s="3"/>
      <c r="H8" s="3"/>
      <c r="I8" s="3"/>
      <c r="J8" s="3"/>
      <c r="K8" s="3"/>
      <c r="L8" s="3"/>
      <c r="M8" s="3"/>
      <c r="N8" s="3"/>
      <c r="O8" s="3"/>
      <c r="P8" s="3"/>
      <c r="Q8" s="3"/>
    </row>
    <row r="9" spans="1:17" x14ac:dyDescent="0.25">
      <c r="A9" s="3"/>
      <c r="B9" s="3"/>
      <c r="C9" s="3"/>
      <c r="D9" s="3"/>
      <c r="E9" s="3"/>
      <c r="F9" s="3"/>
      <c r="G9" s="3"/>
      <c r="H9" s="3"/>
      <c r="I9" s="3"/>
      <c r="J9" s="3"/>
      <c r="K9" s="3"/>
      <c r="L9" s="3"/>
      <c r="M9" s="3"/>
      <c r="N9" s="3"/>
      <c r="O9" s="3"/>
      <c r="P9" s="3"/>
      <c r="Q9" s="3"/>
    </row>
    <row r="10" spans="1:17" x14ac:dyDescent="0.25">
      <c r="A10" s="3"/>
      <c r="B10" s="3"/>
      <c r="C10" s="3"/>
      <c r="D10" s="3"/>
      <c r="E10" s="3"/>
      <c r="F10" s="3"/>
      <c r="G10" s="3"/>
      <c r="H10" s="3"/>
      <c r="I10" s="3"/>
      <c r="J10" s="3"/>
      <c r="K10" s="3"/>
      <c r="L10" s="3"/>
      <c r="M10" s="3"/>
      <c r="N10" s="3"/>
      <c r="O10" s="3"/>
      <c r="P10" s="3"/>
      <c r="Q10" s="3"/>
    </row>
    <row r="11" spans="1:17" x14ac:dyDescent="0.25">
      <c r="A11" s="3"/>
      <c r="B11" s="3"/>
      <c r="C11" s="3"/>
      <c r="D11" s="3"/>
      <c r="E11" s="3"/>
      <c r="F11" s="3"/>
      <c r="G11" s="3"/>
      <c r="H11" s="3"/>
      <c r="I11" s="3"/>
      <c r="J11" s="3"/>
      <c r="K11" s="3"/>
      <c r="L11" s="3"/>
      <c r="M11" s="3"/>
      <c r="N11" s="3"/>
      <c r="O11" s="3"/>
      <c r="P11" s="3"/>
      <c r="Q11" s="3"/>
    </row>
    <row r="12" spans="1:17" x14ac:dyDescent="0.25">
      <c r="A12" s="3"/>
      <c r="B12" s="3"/>
      <c r="C12" s="3"/>
      <c r="D12" s="3"/>
      <c r="E12" s="3"/>
      <c r="F12" s="3"/>
      <c r="G12" s="3"/>
      <c r="H12" s="3"/>
      <c r="I12" s="3"/>
      <c r="J12" s="3"/>
      <c r="K12" s="3"/>
      <c r="L12" s="3"/>
      <c r="M12" s="3"/>
      <c r="N12" s="3"/>
      <c r="O12" s="3"/>
      <c r="P12" s="3"/>
      <c r="Q12" s="3"/>
    </row>
    <row r="13" spans="1:17" x14ac:dyDescent="0.25">
      <c r="A13" s="3"/>
      <c r="B13" s="3"/>
      <c r="C13" s="3"/>
      <c r="D13" s="3"/>
      <c r="E13" s="3"/>
      <c r="F13" s="3"/>
      <c r="G13" s="3"/>
      <c r="H13" s="3"/>
      <c r="I13" s="3"/>
      <c r="J13" s="3"/>
      <c r="K13" s="3"/>
      <c r="L13" s="3"/>
      <c r="M13" s="3"/>
      <c r="N13" s="3"/>
      <c r="O13" s="3"/>
      <c r="P13" s="3"/>
      <c r="Q13" s="3"/>
    </row>
    <row r="14" spans="1:17" x14ac:dyDescent="0.25">
      <c r="A14" s="3"/>
      <c r="B14" s="3"/>
      <c r="C14" s="3"/>
      <c r="D14" s="3"/>
      <c r="E14" s="3"/>
      <c r="F14" s="3"/>
      <c r="G14" s="3"/>
      <c r="H14" s="3"/>
      <c r="I14" s="3"/>
      <c r="J14" s="3"/>
      <c r="K14" s="3"/>
      <c r="L14" s="3"/>
      <c r="M14" s="3"/>
      <c r="N14" s="3"/>
      <c r="O14" s="3"/>
      <c r="P14" s="3"/>
      <c r="Q14" s="3"/>
    </row>
    <row r="15" spans="1:17" x14ac:dyDescent="0.25">
      <c r="A15" s="3"/>
      <c r="B15" s="3"/>
      <c r="C15" s="3"/>
      <c r="D15" s="3"/>
      <c r="E15" s="3"/>
      <c r="F15" s="3"/>
      <c r="G15" s="3"/>
      <c r="H15" s="3"/>
      <c r="I15" s="3"/>
      <c r="J15" s="3"/>
      <c r="K15" s="3"/>
      <c r="L15" s="3"/>
      <c r="M15" s="3"/>
      <c r="N15" s="3"/>
      <c r="O15" s="3"/>
      <c r="P15" s="3"/>
      <c r="Q15" s="3"/>
    </row>
    <row r="16" spans="1:17" x14ac:dyDescent="0.25">
      <c r="A16" s="3"/>
      <c r="B16" s="3"/>
      <c r="C16" s="3"/>
      <c r="D16" s="3"/>
      <c r="E16" s="3"/>
      <c r="F16" s="3"/>
      <c r="G16" s="3"/>
      <c r="H16" s="3"/>
      <c r="I16" s="3"/>
      <c r="J16" s="3"/>
      <c r="K16" s="3"/>
      <c r="L16" s="3"/>
      <c r="M16" s="3"/>
      <c r="N16" s="3"/>
      <c r="O16" s="3"/>
      <c r="P16" s="3"/>
      <c r="Q16" s="3"/>
    </row>
    <row r="17" spans="1:17" x14ac:dyDescent="0.25">
      <c r="A17" s="3"/>
      <c r="B17" s="3"/>
      <c r="C17" s="3"/>
      <c r="D17" s="3"/>
      <c r="E17" s="3"/>
      <c r="F17" s="3"/>
      <c r="G17" s="3"/>
      <c r="H17" s="3"/>
      <c r="I17" s="3"/>
      <c r="J17" s="3"/>
      <c r="K17" s="3"/>
      <c r="L17" s="3"/>
      <c r="M17" s="3"/>
      <c r="N17" s="3"/>
      <c r="O17" s="3"/>
      <c r="P17" s="3"/>
      <c r="Q17" s="3"/>
    </row>
    <row r="18" spans="1:17" x14ac:dyDescent="0.25">
      <c r="A18" s="3"/>
      <c r="B18" s="3"/>
      <c r="C18" s="3"/>
      <c r="D18" s="3"/>
      <c r="E18" s="3"/>
      <c r="F18" s="3"/>
      <c r="G18" s="3"/>
      <c r="H18" s="3"/>
      <c r="I18" s="3"/>
      <c r="J18" s="3"/>
      <c r="K18" s="3"/>
      <c r="L18" s="3"/>
      <c r="M18" s="3"/>
      <c r="N18" s="3"/>
      <c r="O18" s="3"/>
      <c r="P18" s="3"/>
      <c r="Q18" s="3"/>
    </row>
    <row r="19" spans="1:17" x14ac:dyDescent="0.25">
      <c r="A19" s="3"/>
      <c r="B19" s="3"/>
      <c r="C19" s="3"/>
      <c r="D19" s="3"/>
      <c r="E19" s="3"/>
      <c r="F19" s="3"/>
      <c r="G19" s="3"/>
      <c r="H19" s="3"/>
      <c r="I19" s="3"/>
      <c r="J19" s="3"/>
      <c r="K19" s="3"/>
      <c r="L19" s="3"/>
      <c r="M19" s="3"/>
      <c r="N19" s="3"/>
      <c r="O19" s="3"/>
      <c r="P19" s="3"/>
      <c r="Q19" s="3"/>
    </row>
    <row r="20" spans="1:17" x14ac:dyDescent="0.25">
      <c r="A20" s="3"/>
      <c r="B20" s="3"/>
      <c r="C20" s="3"/>
      <c r="D20" s="3"/>
      <c r="E20" s="3"/>
      <c r="F20" s="3"/>
      <c r="G20" s="3"/>
      <c r="H20" s="3"/>
      <c r="I20" s="3"/>
      <c r="J20" s="3"/>
      <c r="K20" s="3"/>
      <c r="L20" s="3"/>
      <c r="M20" s="3"/>
      <c r="N20" s="3"/>
      <c r="O20" s="3"/>
      <c r="P20" s="3"/>
      <c r="Q20" s="3"/>
    </row>
    <row r="21" spans="1:17" x14ac:dyDescent="0.25">
      <c r="A21" s="3"/>
      <c r="B21" s="3"/>
      <c r="C21" s="3"/>
      <c r="D21" s="3"/>
      <c r="E21" s="3"/>
      <c r="F21" s="3"/>
      <c r="G21" s="3"/>
      <c r="H21" s="3"/>
      <c r="I21" s="3"/>
      <c r="J21" s="3"/>
      <c r="K21" s="3"/>
      <c r="L21" s="3"/>
      <c r="M21" s="3"/>
      <c r="N21" s="3"/>
      <c r="O21" s="3"/>
      <c r="P21" s="3"/>
      <c r="Q21" s="3"/>
    </row>
    <row r="22" spans="1:17" x14ac:dyDescent="0.25">
      <c r="A22" s="3"/>
      <c r="B22" s="3"/>
      <c r="C22" s="3"/>
      <c r="D22" s="3"/>
      <c r="E22" s="3"/>
      <c r="F22" s="3"/>
      <c r="G22" s="3"/>
      <c r="H22" s="3"/>
      <c r="I22" s="3"/>
      <c r="J22" s="3"/>
      <c r="K22" s="3"/>
      <c r="L22" s="3"/>
      <c r="M22" s="3"/>
      <c r="N22" s="3"/>
      <c r="O22" s="3"/>
      <c r="P22" s="3"/>
      <c r="Q22" s="3"/>
    </row>
    <row r="23" spans="1:17" x14ac:dyDescent="0.25">
      <c r="A23" s="3"/>
      <c r="B23" s="3"/>
      <c r="C23" s="3"/>
      <c r="D23" s="3"/>
      <c r="E23" s="3"/>
      <c r="F23" s="3"/>
      <c r="G23" s="3"/>
      <c r="H23" s="3"/>
      <c r="I23" s="3"/>
      <c r="J23" s="3"/>
      <c r="K23" s="3"/>
      <c r="L23" s="3"/>
      <c r="M23" s="3"/>
      <c r="N23" s="3"/>
      <c r="O23" s="3"/>
      <c r="P23" s="3"/>
      <c r="Q23" s="3"/>
    </row>
    <row r="24" spans="1:17" x14ac:dyDescent="0.25">
      <c r="A24" s="3"/>
      <c r="B24" s="3"/>
      <c r="C24" s="3"/>
      <c r="D24" s="3"/>
      <c r="E24" s="3"/>
      <c r="F24" s="3"/>
      <c r="G24" s="3"/>
      <c r="H24" s="3"/>
      <c r="I24" s="3"/>
      <c r="J24" s="3"/>
      <c r="K24" s="3"/>
      <c r="L24" s="3"/>
      <c r="M24" s="3"/>
      <c r="N24" s="3"/>
      <c r="O24" s="3"/>
      <c r="P24" s="3"/>
      <c r="Q24" s="3"/>
    </row>
    <row r="25" spans="1:17" x14ac:dyDescent="0.25">
      <c r="A25" s="3"/>
      <c r="B25" s="3"/>
      <c r="C25" s="3"/>
      <c r="D25" s="3"/>
      <c r="E25" s="3"/>
      <c r="F25" s="3"/>
      <c r="G25" s="3"/>
      <c r="H25" s="3"/>
      <c r="I25" s="3"/>
      <c r="J25" s="3"/>
      <c r="K25" s="3"/>
      <c r="L25" s="3"/>
      <c r="M25" s="3"/>
      <c r="N25" s="3"/>
      <c r="O25" s="3"/>
      <c r="P25" s="3"/>
      <c r="Q25" s="3"/>
    </row>
    <row r="26" spans="1:17" x14ac:dyDescent="0.25">
      <c r="A26" s="3"/>
      <c r="B26" s="3"/>
      <c r="C26" s="3"/>
      <c r="D26" s="3"/>
      <c r="E26" s="3"/>
      <c r="F26" s="3"/>
      <c r="G26" s="3"/>
      <c r="H26" s="3"/>
      <c r="I26" s="3"/>
      <c r="J26" s="3"/>
      <c r="K26" s="3"/>
      <c r="L26" s="3"/>
      <c r="M26" s="3"/>
      <c r="N26" s="3"/>
      <c r="O26" s="3"/>
      <c r="P26" s="3"/>
      <c r="Q26" s="3"/>
    </row>
    <row r="27" spans="1:17" x14ac:dyDescent="0.25">
      <c r="A27" s="3"/>
      <c r="B27" s="3"/>
      <c r="C27" s="3"/>
      <c r="D27" s="3"/>
      <c r="E27" s="3"/>
      <c r="F27" s="3"/>
      <c r="G27" s="3"/>
      <c r="H27" s="3"/>
      <c r="I27" s="3"/>
      <c r="J27" s="3"/>
      <c r="K27" s="3"/>
      <c r="L27" s="3"/>
      <c r="M27" s="3"/>
      <c r="N27" s="3"/>
      <c r="O27" s="3"/>
      <c r="P27" s="3"/>
      <c r="Q27" s="3"/>
    </row>
    <row r="28" spans="1:17" x14ac:dyDescent="0.25">
      <c r="A28" s="3"/>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0" spans="1:17" x14ac:dyDescent="0.25">
      <c r="A30" s="3"/>
      <c r="B30" s="3"/>
      <c r="C30" s="3"/>
      <c r="D30" s="3"/>
      <c r="E30" s="3"/>
      <c r="F30" s="3"/>
      <c r="G30" s="3"/>
      <c r="H30" s="3"/>
      <c r="I30" s="3"/>
      <c r="J30" s="3"/>
      <c r="K30" s="3"/>
      <c r="L30" s="3"/>
      <c r="M30" s="3"/>
      <c r="N30" s="3"/>
      <c r="O30" s="3"/>
      <c r="P30" s="3"/>
      <c r="Q30" s="3"/>
    </row>
    <row r="31" spans="1:17" x14ac:dyDescent="0.25">
      <c r="A31" s="3"/>
      <c r="B31" s="3"/>
      <c r="C31" s="3"/>
      <c r="D31" s="3"/>
      <c r="E31" s="3"/>
      <c r="F31" s="3"/>
      <c r="G31" s="3"/>
      <c r="H31" s="3"/>
      <c r="I31" s="3"/>
      <c r="J31" s="3"/>
      <c r="K31" s="3"/>
      <c r="L31" s="3"/>
      <c r="M31" s="3"/>
      <c r="N31" s="3"/>
      <c r="O31" s="3"/>
      <c r="P31" s="3"/>
      <c r="Q31" s="3"/>
    </row>
    <row r="32" spans="1:17" x14ac:dyDescent="0.25">
      <c r="A32" s="3"/>
      <c r="B32" s="3"/>
      <c r="C32" s="3"/>
      <c r="D32" s="3"/>
      <c r="E32" s="3"/>
      <c r="F32" s="3"/>
      <c r="G32" s="3"/>
      <c r="H32" s="3"/>
      <c r="I32" s="3"/>
      <c r="J32" s="3"/>
      <c r="K32" s="3"/>
      <c r="L32" s="3"/>
      <c r="M32" s="3"/>
      <c r="N32" s="3"/>
      <c r="O32" s="3"/>
      <c r="P32" s="3"/>
      <c r="Q32" s="3"/>
    </row>
    <row r="33" spans="1:17" x14ac:dyDescent="0.25">
      <c r="A33" s="3"/>
      <c r="B33" s="3"/>
      <c r="C33" s="3"/>
      <c r="D33" s="3"/>
      <c r="E33" s="3"/>
      <c r="F33" s="3"/>
      <c r="G33" s="3"/>
      <c r="H33" s="3"/>
      <c r="I33" s="3"/>
      <c r="J33" s="3"/>
      <c r="K33" s="3"/>
      <c r="L33" s="3"/>
      <c r="M33" s="3"/>
      <c r="N33" s="3"/>
      <c r="O33" s="3"/>
      <c r="P33" s="3"/>
      <c r="Q33" s="3"/>
    </row>
    <row r="34" spans="1:17" x14ac:dyDescent="0.25">
      <c r="A34" s="3"/>
      <c r="B34" s="3"/>
      <c r="C34" s="3"/>
      <c r="D34" s="3"/>
      <c r="E34" s="3"/>
      <c r="F34" s="3"/>
      <c r="G34" s="3"/>
      <c r="H34" s="3"/>
      <c r="I34" s="3"/>
      <c r="J34" s="3"/>
      <c r="K34" s="3"/>
      <c r="L34" s="3"/>
      <c r="M34" s="3"/>
      <c r="N34" s="3"/>
      <c r="O34" s="3"/>
      <c r="P34" s="3"/>
      <c r="Q34" s="3"/>
    </row>
    <row r="35" spans="1:17" x14ac:dyDescent="0.25">
      <c r="A35" s="3"/>
      <c r="B35" s="3"/>
      <c r="C35" s="3"/>
      <c r="D35" s="3"/>
      <c r="E35" s="3"/>
      <c r="F35" s="3"/>
      <c r="G35" s="3"/>
      <c r="H35" s="3"/>
      <c r="I35" s="3"/>
      <c r="J35" s="3"/>
      <c r="K35" s="3"/>
      <c r="L35" s="3"/>
      <c r="M35" s="3"/>
      <c r="N35" s="3"/>
      <c r="O35" s="3"/>
      <c r="P35" s="3"/>
      <c r="Q35" s="3"/>
    </row>
    <row r="36" spans="1:17" x14ac:dyDescent="0.25">
      <c r="A36" s="3"/>
      <c r="B36" s="3"/>
      <c r="C36" s="3"/>
      <c r="D36" s="3"/>
      <c r="E36" s="3"/>
      <c r="F36" s="3"/>
      <c r="G36" s="3"/>
      <c r="H36" s="3"/>
      <c r="I36" s="3"/>
      <c r="J36" s="3"/>
      <c r="K36" s="3"/>
      <c r="L36" s="3"/>
      <c r="M36" s="3"/>
      <c r="N36" s="3"/>
      <c r="O36" s="3"/>
      <c r="P36" s="3"/>
      <c r="Q36" s="3"/>
    </row>
    <row r="37" spans="1:17" x14ac:dyDescent="0.25">
      <c r="A37" s="3"/>
      <c r="B37" s="3"/>
      <c r="C37" s="3"/>
    </row>
    <row r="38" spans="1:17" x14ac:dyDescent="0.25">
      <c r="A38" s="3"/>
      <c r="B38" s="3"/>
    </row>
  </sheetData>
  <sheetProtection algorithmName="SHA-512" hashValue="oBBNHTo5+9T3j+cXxEXAtw82E4upgPNY/YOMCDyQRHH/5mUgGLKu6M4LddL12mWxOcVq5MKWk3WRR4AS62Ef5w==" saltValue="LpHESjEkQouqaFuW0wBwzA==" spinCount="100000" sheet="1" objects="1" scenarios="1"/>
  <mergeCells count="3">
    <mergeCell ref="B1:D1"/>
    <mergeCell ref="B4:C4"/>
    <mergeCell ref="B5:C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B182-D4CA-4527-9B33-E945F97E2069}">
  <sheetPr>
    <tabColor rgb="FFC2E76B"/>
  </sheetPr>
  <dimension ref="A1:AO108"/>
  <sheetViews>
    <sheetView zoomScaleNormal="100" workbookViewId="0">
      <selection activeCell="E18" sqref="E18"/>
    </sheetView>
  </sheetViews>
  <sheetFormatPr defaultRowHeight="15" x14ac:dyDescent="0.25"/>
  <cols>
    <col min="1" max="1" width="6.140625" customWidth="1"/>
    <col min="2" max="2" width="39" bestFit="1" customWidth="1"/>
    <col min="3" max="3" width="40.28515625" bestFit="1" customWidth="1"/>
    <col min="4" max="4" width="28" customWidth="1"/>
    <col min="5" max="5" width="30.42578125" customWidth="1"/>
    <col min="17" max="41" width="9.140625" style="3"/>
  </cols>
  <sheetData>
    <row r="1" spans="1:16" ht="23.25" x14ac:dyDescent="0.35">
      <c r="A1" s="126" t="s">
        <v>134</v>
      </c>
      <c r="B1" s="127"/>
      <c r="C1" s="127"/>
      <c r="D1" s="127"/>
      <c r="E1" s="127"/>
      <c r="F1" s="3"/>
      <c r="G1" s="3"/>
      <c r="H1" s="3"/>
      <c r="I1" s="3"/>
      <c r="J1" s="3"/>
      <c r="K1" s="3"/>
      <c r="L1" s="3"/>
      <c r="M1" s="3"/>
      <c r="N1" s="3"/>
      <c r="O1" s="3"/>
    </row>
    <row r="2" spans="1:16" ht="46.5" customHeight="1" x14ac:dyDescent="0.25">
      <c r="A2" s="3"/>
      <c r="B2" s="3"/>
      <c r="C2" s="6"/>
      <c r="D2" s="3"/>
      <c r="E2" s="3"/>
      <c r="F2" s="3"/>
      <c r="G2" s="3"/>
      <c r="H2" s="3"/>
      <c r="I2" s="3"/>
      <c r="J2" s="3"/>
      <c r="K2" s="3"/>
      <c r="L2" s="3"/>
      <c r="M2" s="3"/>
      <c r="N2" s="3"/>
      <c r="O2" s="3"/>
      <c r="P2" s="3"/>
    </row>
    <row r="3" spans="1:16" ht="23.25" x14ac:dyDescent="0.35">
      <c r="A3" s="91" t="s">
        <v>132</v>
      </c>
      <c r="B3" s="92" t="s">
        <v>133</v>
      </c>
      <c r="C3" s="80" t="s">
        <v>137</v>
      </c>
      <c r="D3" s="80" t="s">
        <v>139</v>
      </c>
      <c r="E3" s="80" t="s">
        <v>138</v>
      </c>
      <c r="F3" s="3"/>
      <c r="G3" s="3"/>
      <c r="H3" s="3"/>
      <c r="I3" s="3"/>
      <c r="J3" s="3"/>
      <c r="K3" s="3"/>
      <c r="L3" s="3"/>
      <c r="M3" s="3"/>
      <c r="N3" s="3"/>
      <c r="O3" s="3"/>
      <c r="P3" s="3"/>
    </row>
    <row r="4" spans="1:16" x14ac:dyDescent="0.25">
      <c r="A4" s="77"/>
      <c r="B4" s="106" t="s">
        <v>135</v>
      </c>
      <c r="C4" s="80">
        <v>50</v>
      </c>
      <c r="D4" s="109"/>
      <c r="E4" s="113">
        <f>SUM(C4*D4)</f>
        <v>0</v>
      </c>
      <c r="F4" s="3"/>
      <c r="G4" s="3"/>
      <c r="H4" s="3"/>
      <c r="I4" s="3"/>
      <c r="J4" s="3"/>
      <c r="K4" s="3"/>
      <c r="L4" s="3"/>
      <c r="M4" s="3"/>
      <c r="N4" s="3"/>
      <c r="O4" s="3"/>
      <c r="P4" s="3"/>
    </row>
    <row r="5" spans="1:16" x14ac:dyDescent="0.25">
      <c r="A5" s="77"/>
      <c r="B5" s="107" t="s">
        <v>136</v>
      </c>
      <c r="C5" s="111">
        <v>10000</v>
      </c>
      <c r="D5" s="110"/>
      <c r="E5" s="112">
        <f>SUM(C5*D5)+C5</f>
        <v>10000</v>
      </c>
      <c r="F5" s="3"/>
      <c r="G5" s="3"/>
      <c r="H5" s="3"/>
      <c r="I5" s="3"/>
      <c r="J5" s="3"/>
      <c r="K5" s="3"/>
      <c r="L5" s="3"/>
      <c r="M5" s="3"/>
      <c r="N5" s="3"/>
      <c r="O5" s="3"/>
      <c r="P5" s="3"/>
    </row>
    <row r="6" spans="1:16" x14ac:dyDescent="0.25">
      <c r="A6" s="3"/>
      <c r="B6" s="3"/>
      <c r="C6" s="3"/>
      <c r="D6" s="48" t="s">
        <v>138</v>
      </c>
      <c r="E6" s="114">
        <f>SUM(E4:E5)</f>
        <v>10000</v>
      </c>
      <c r="F6" s="3"/>
      <c r="G6" s="3"/>
      <c r="H6" s="3"/>
      <c r="I6" s="3"/>
      <c r="J6" s="3"/>
      <c r="K6" s="3"/>
      <c r="L6" s="3"/>
      <c r="M6" s="3"/>
      <c r="N6" s="3"/>
      <c r="O6" s="3"/>
      <c r="P6" s="3"/>
    </row>
    <row r="7" spans="1:16" x14ac:dyDescent="0.25">
      <c r="A7" s="3"/>
      <c r="B7" s="3"/>
      <c r="C7" s="3"/>
      <c r="D7" s="3"/>
      <c r="E7" s="3"/>
      <c r="F7" s="3"/>
      <c r="G7" s="3"/>
      <c r="H7" s="3"/>
      <c r="I7" s="3"/>
      <c r="J7" s="3"/>
      <c r="K7" s="3"/>
      <c r="L7" s="3"/>
      <c r="M7" s="3"/>
      <c r="N7" s="3"/>
      <c r="O7" s="3"/>
      <c r="P7" s="3"/>
    </row>
    <row r="8" spans="1:16" x14ac:dyDescent="0.25">
      <c r="A8" s="3"/>
      <c r="B8" s="3"/>
      <c r="C8" s="3"/>
      <c r="D8" s="3"/>
      <c r="E8" s="3"/>
      <c r="F8" s="3"/>
      <c r="G8" s="3"/>
      <c r="H8" s="3"/>
      <c r="I8" s="3"/>
      <c r="J8" s="3"/>
      <c r="K8" s="3"/>
      <c r="L8" s="3"/>
      <c r="M8" s="3"/>
      <c r="N8" s="3"/>
      <c r="O8" s="3"/>
      <c r="P8" s="3"/>
    </row>
    <row r="9" spans="1:16" x14ac:dyDescent="0.25">
      <c r="A9" s="3"/>
      <c r="B9" s="3"/>
      <c r="C9" s="3"/>
      <c r="D9" s="3"/>
      <c r="E9" s="3"/>
      <c r="F9" s="3"/>
      <c r="G9" s="3"/>
      <c r="H9" s="3"/>
      <c r="I9" s="3"/>
      <c r="J9" s="3"/>
      <c r="K9" s="3"/>
      <c r="L9" s="3"/>
      <c r="M9" s="3"/>
      <c r="N9" s="3"/>
      <c r="O9" s="3"/>
      <c r="P9" s="3"/>
    </row>
    <row r="10" spans="1:16" x14ac:dyDescent="0.25">
      <c r="A10" s="3"/>
      <c r="B10" s="3"/>
      <c r="C10" s="3"/>
      <c r="D10" s="3"/>
      <c r="E10" s="3"/>
      <c r="F10" s="3"/>
      <c r="G10" s="3"/>
      <c r="H10" s="3"/>
      <c r="I10" s="3"/>
      <c r="J10" s="3"/>
      <c r="K10" s="3"/>
      <c r="L10" s="3"/>
      <c r="M10" s="3"/>
      <c r="N10" s="3"/>
      <c r="O10" s="3"/>
      <c r="P10" s="3"/>
    </row>
    <row r="11" spans="1:16" x14ac:dyDescent="0.25">
      <c r="A11" s="3"/>
      <c r="B11" s="3"/>
      <c r="C11" s="3"/>
      <c r="D11" s="3"/>
      <c r="E11" s="3"/>
      <c r="F11" s="3"/>
      <c r="G11" s="3"/>
      <c r="H11" s="3"/>
      <c r="I11" s="3"/>
      <c r="J11" s="3"/>
      <c r="K11" s="3"/>
      <c r="L11" s="3"/>
      <c r="M11" s="3"/>
      <c r="N11" s="3"/>
      <c r="O11" s="3"/>
      <c r="P11" s="3"/>
    </row>
    <row r="12" spans="1:16" x14ac:dyDescent="0.25">
      <c r="A12" s="3"/>
      <c r="B12" s="3"/>
      <c r="C12" s="3"/>
      <c r="D12" s="3"/>
      <c r="E12" s="3"/>
      <c r="F12" s="3"/>
      <c r="G12" s="3"/>
      <c r="H12" s="3"/>
      <c r="I12" s="3"/>
      <c r="J12" s="3"/>
      <c r="K12" s="3"/>
      <c r="L12" s="3"/>
      <c r="M12" s="3"/>
      <c r="N12" s="3"/>
      <c r="O12" s="3"/>
      <c r="P12" s="3"/>
    </row>
    <row r="13" spans="1:16" x14ac:dyDescent="0.25">
      <c r="A13" s="3"/>
      <c r="B13" s="3"/>
      <c r="C13" s="3"/>
      <c r="D13" s="3"/>
      <c r="E13" s="3"/>
      <c r="F13" s="3"/>
      <c r="G13" s="3"/>
      <c r="H13" s="3"/>
      <c r="I13" s="3"/>
      <c r="J13" s="3"/>
      <c r="K13" s="3"/>
      <c r="L13" s="3"/>
      <c r="M13" s="3"/>
      <c r="N13" s="3"/>
      <c r="O13" s="3"/>
      <c r="P13" s="3"/>
    </row>
    <row r="14" spans="1:16" x14ac:dyDescent="0.25">
      <c r="A14" s="3"/>
      <c r="B14" s="3"/>
      <c r="C14" s="3"/>
      <c r="D14" s="3"/>
      <c r="E14" s="3"/>
      <c r="F14" s="3"/>
      <c r="G14" s="3"/>
      <c r="H14" s="3"/>
      <c r="I14" s="3"/>
      <c r="J14" s="3"/>
      <c r="K14" s="3"/>
      <c r="L14" s="3"/>
      <c r="M14" s="3"/>
      <c r="N14" s="3"/>
      <c r="O14" s="3"/>
      <c r="P14" s="3"/>
    </row>
    <row r="15" spans="1:16" x14ac:dyDescent="0.25">
      <c r="A15" s="3"/>
      <c r="B15" s="3"/>
      <c r="C15" s="3"/>
      <c r="D15" s="3"/>
      <c r="E15" s="3"/>
      <c r="F15" s="3"/>
      <c r="G15" s="3"/>
      <c r="H15" s="3"/>
      <c r="I15" s="3"/>
      <c r="J15" s="3"/>
      <c r="K15" s="3"/>
      <c r="L15" s="3"/>
      <c r="M15" s="3"/>
      <c r="N15" s="3"/>
      <c r="O15" s="3"/>
      <c r="P15" s="3"/>
    </row>
    <row r="16" spans="1:16" x14ac:dyDescent="0.25">
      <c r="A16" s="3"/>
      <c r="B16" s="3"/>
      <c r="C16" s="3"/>
      <c r="D16" s="3"/>
      <c r="E16" s="3"/>
      <c r="F16" s="3"/>
      <c r="G16" s="3"/>
      <c r="H16" s="3"/>
      <c r="I16" s="3"/>
      <c r="J16" s="3"/>
      <c r="K16" s="3"/>
      <c r="L16" s="3"/>
      <c r="M16" s="3"/>
      <c r="N16" s="3"/>
      <c r="O16" s="3"/>
      <c r="P16" s="3"/>
    </row>
    <row r="17" spans="1:16" x14ac:dyDescent="0.25">
      <c r="A17" s="3"/>
      <c r="B17" s="3"/>
      <c r="C17" s="3"/>
      <c r="D17" s="3"/>
      <c r="E17" s="3"/>
      <c r="F17" s="3"/>
      <c r="G17" s="3"/>
      <c r="H17" s="3"/>
      <c r="I17" s="3"/>
      <c r="J17" s="3"/>
      <c r="K17" s="3"/>
      <c r="L17" s="3"/>
      <c r="M17" s="3"/>
      <c r="N17" s="3"/>
      <c r="O17" s="3"/>
      <c r="P17" s="3"/>
    </row>
    <row r="18" spans="1:16" x14ac:dyDescent="0.25">
      <c r="A18" s="3"/>
      <c r="B18" s="3"/>
      <c r="C18" s="3"/>
      <c r="D18" s="3"/>
      <c r="E18" s="3"/>
      <c r="F18" s="3"/>
      <c r="G18" s="3"/>
      <c r="H18" s="3"/>
      <c r="I18" s="3"/>
      <c r="J18" s="3"/>
      <c r="K18" s="3"/>
      <c r="L18" s="3"/>
      <c r="M18" s="3"/>
      <c r="N18" s="3"/>
      <c r="O18" s="3"/>
      <c r="P18" s="3"/>
    </row>
    <row r="19" spans="1:16" x14ac:dyDescent="0.25">
      <c r="A19" s="3"/>
      <c r="B19" s="3"/>
      <c r="C19" s="3"/>
      <c r="D19" s="3"/>
      <c r="E19" s="3"/>
      <c r="F19" s="3"/>
      <c r="G19" s="3"/>
      <c r="H19" s="3"/>
      <c r="I19" s="3"/>
      <c r="J19" s="3"/>
      <c r="K19" s="3"/>
      <c r="L19" s="3"/>
      <c r="M19" s="3"/>
      <c r="N19" s="3"/>
      <c r="O19" s="3"/>
      <c r="P19" s="3"/>
    </row>
    <row r="20" spans="1:16" x14ac:dyDescent="0.25">
      <c r="A20" s="3"/>
      <c r="B20" s="3"/>
      <c r="C20" s="3"/>
      <c r="D20" s="3"/>
      <c r="E20" s="3"/>
      <c r="F20" s="3"/>
      <c r="G20" s="3"/>
      <c r="H20" s="3"/>
      <c r="I20" s="3"/>
      <c r="J20" s="3"/>
      <c r="K20" s="3"/>
      <c r="L20" s="3"/>
      <c r="M20" s="3"/>
      <c r="N20" s="3"/>
      <c r="O20" s="3"/>
      <c r="P20" s="3"/>
    </row>
    <row r="21" spans="1:16" x14ac:dyDescent="0.25">
      <c r="A21" s="3"/>
      <c r="B21" s="3"/>
      <c r="C21" s="3"/>
      <c r="D21" s="3"/>
      <c r="E21" s="3"/>
      <c r="F21" s="3"/>
      <c r="G21" s="3"/>
      <c r="H21" s="3"/>
      <c r="I21" s="3"/>
      <c r="J21" s="3"/>
      <c r="K21" s="3"/>
      <c r="L21" s="3"/>
      <c r="M21" s="3"/>
      <c r="N21" s="3"/>
      <c r="O21" s="3"/>
      <c r="P21" s="3"/>
    </row>
    <row r="22" spans="1:16" x14ac:dyDescent="0.25">
      <c r="A22" s="3"/>
      <c r="B22" s="3"/>
      <c r="C22" s="3"/>
      <c r="D22" s="3"/>
      <c r="E22" s="3"/>
      <c r="F22" s="3"/>
      <c r="G22" s="3"/>
      <c r="H22" s="3"/>
      <c r="I22" s="3"/>
      <c r="J22" s="3"/>
      <c r="K22" s="3"/>
      <c r="L22" s="3"/>
      <c r="M22" s="3"/>
      <c r="N22" s="3"/>
      <c r="O22" s="3"/>
      <c r="P22" s="3"/>
    </row>
    <row r="23" spans="1:16" x14ac:dyDescent="0.25">
      <c r="A23" s="3"/>
      <c r="B23" s="3"/>
      <c r="C23" s="3"/>
      <c r="D23" s="3"/>
      <c r="E23" s="3"/>
      <c r="F23" s="3"/>
      <c r="G23" s="3"/>
      <c r="H23" s="3"/>
      <c r="I23" s="3"/>
      <c r="J23" s="3"/>
      <c r="K23" s="3"/>
      <c r="L23" s="3"/>
      <c r="M23" s="3"/>
      <c r="N23" s="3"/>
      <c r="O23" s="3"/>
      <c r="P23" s="3"/>
    </row>
    <row r="24" spans="1:16" x14ac:dyDescent="0.25">
      <c r="A24" s="3"/>
      <c r="B24" s="3"/>
      <c r="C24" s="3"/>
      <c r="D24" s="3"/>
      <c r="E24" s="3"/>
      <c r="F24" s="3"/>
      <c r="G24" s="3"/>
      <c r="H24" s="3"/>
      <c r="I24" s="3"/>
      <c r="J24" s="3"/>
      <c r="K24" s="3"/>
      <c r="L24" s="3"/>
      <c r="M24" s="3"/>
      <c r="N24" s="3"/>
      <c r="O24" s="3"/>
      <c r="P24" s="3"/>
    </row>
    <row r="25" spans="1:16" x14ac:dyDescent="0.25">
      <c r="A25" s="3"/>
      <c r="B25" s="3"/>
      <c r="C25" s="3"/>
      <c r="D25" s="3"/>
      <c r="E25" s="3"/>
      <c r="F25" s="3"/>
      <c r="G25" s="3"/>
      <c r="H25" s="3"/>
      <c r="I25" s="3"/>
      <c r="J25" s="3"/>
      <c r="K25" s="3"/>
      <c r="L25" s="3"/>
      <c r="M25" s="3"/>
      <c r="N25" s="3"/>
      <c r="O25" s="3"/>
      <c r="P25" s="3"/>
    </row>
    <row r="26" spans="1:16" x14ac:dyDescent="0.25">
      <c r="A26" s="3"/>
      <c r="B26" s="3"/>
      <c r="C26" s="3"/>
      <c r="D26" s="3"/>
      <c r="E26" s="3"/>
      <c r="F26" s="3"/>
      <c r="G26" s="3"/>
      <c r="H26" s="3"/>
      <c r="I26" s="3"/>
      <c r="J26" s="3"/>
      <c r="K26" s="3"/>
      <c r="L26" s="3"/>
      <c r="M26" s="3"/>
      <c r="N26" s="3"/>
      <c r="O26" s="3"/>
      <c r="P26" s="3"/>
    </row>
    <row r="27" spans="1:16" x14ac:dyDescent="0.25">
      <c r="A27" s="3"/>
      <c r="B27" s="3"/>
      <c r="C27" s="3"/>
      <c r="D27" s="3"/>
      <c r="E27" s="3"/>
      <c r="F27" s="3"/>
      <c r="G27" s="3"/>
      <c r="H27" s="3"/>
      <c r="I27" s="3"/>
      <c r="J27" s="3"/>
      <c r="K27" s="3"/>
      <c r="L27" s="3"/>
      <c r="M27" s="3"/>
      <c r="N27" s="3"/>
      <c r="O27" s="3"/>
      <c r="P27" s="3"/>
    </row>
    <row r="28" spans="1:16" x14ac:dyDescent="0.25">
      <c r="A28" s="3"/>
      <c r="B28" s="3"/>
      <c r="C28" s="3"/>
      <c r="D28" s="3"/>
      <c r="E28" s="3"/>
      <c r="F28" s="3"/>
      <c r="G28" s="3"/>
      <c r="H28" s="3"/>
      <c r="I28" s="3"/>
      <c r="J28" s="3"/>
      <c r="K28" s="3"/>
      <c r="L28" s="3"/>
      <c r="M28" s="3"/>
      <c r="N28" s="3"/>
      <c r="O28" s="3"/>
      <c r="P28" s="3"/>
    </row>
    <row r="29" spans="1:16" x14ac:dyDescent="0.25">
      <c r="A29" s="3"/>
      <c r="B29" s="3"/>
      <c r="C29" s="3"/>
      <c r="D29" s="3"/>
      <c r="E29" s="3"/>
      <c r="F29" s="3"/>
      <c r="G29" s="3"/>
      <c r="H29" s="3"/>
      <c r="I29" s="3"/>
      <c r="J29" s="3"/>
      <c r="K29" s="3"/>
      <c r="L29" s="3"/>
      <c r="M29" s="3"/>
      <c r="N29" s="3"/>
      <c r="O29" s="3"/>
      <c r="P29" s="3"/>
    </row>
    <row r="30" spans="1:16" x14ac:dyDescent="0.25">
      <c r="A30" s="3"/>
      <c r="B30" s="3"/>
      <c r="C30" s="3"/>
      <c r="D30" s="3"/>
      <c r="E30" s="3"/>
      <c r="F30" s="3"/>
      <c r="G30" s="3"/>
      <c r="H30" s="3"/>
      <c r="I30" s="3"/>
      <c r="J30" s="3"/>
      <c r="K30" s="3"/>
      <c r="L30" s="3"/>
      <c r="M30" s="3"/>
      <c r="N30" s="3"/>
      <c r="O30" s="3"/>
      <c r="P30" s="3"/>
    </row>
    <row r="31" spans="1:16" x14ac:dyDescent="0.25">
      <c r="A31" s="3"/>
      <c r="B31" s="3"/>
      <c r="C31" s="3"/>
      <c r="D31" s="3"/>
      <c r="E31" s="3"/>
      <c r="F31" s="3"/>
      <c r="G31" s="3"/>
      <c r="H31" s="3"/>
      <c r="I31" s="3"/>
      <c r="J31" s="3"/>
      <c r="K31" s="3"/>
      <c r="L31" s="3"/>
      <c r="M31" s="3"/>
      <c r="N31" s="3"/>
      <c r="O31" s="3"/>
      <c r="P31" s="3"/>
    </row>
    <row r="32" spans="1:16" x14ac:dyDescent="0.25">
      <c r="A32" s="3"/>
      <c r="B32" s="3"/>
      <c r="C32" s="3"/>
      <c r="D32" s="3"/>
      <c r="E32" s="3"/>
      <c r="F32" s="3"/>
      <c r="G32" s="3"/>
      <c r="H32" s="3"/>
      <c r="I32" s="3"/>
      <c r="J32" s="3"/>
      <c r="K32" s="3"/>
      <c r="L32" s="3"/>
      <c r="M32" s="3"/>
      <c r="N32" s="3"/>
      <c r="O32" s="3"/>
      <c r="P32" s="3"/>
    </row>
    <row r="33" spans="1:16" x14ac:dyDescent="0.25">
      <c r="A33" s="3"/>
      <c r="B33" s="3"/>
      <c r="C33" s="3"/>
      <c r="D33" s="3"/>
      <c r="E33" s="3"/>
      <c r="F33" s="3"/>
      <c r="G33" s="3"/>
      <c r="H33" s="3"/>
      <c r="I33" s="3"/>
      <c r="J33" s="3"/>
      <c r="K33" s="3"/>
      <c r="L33" s="3"/>
      <c r="M33" s="3"/>
      <c r="N33" s="3"/>
      <c r="O33" s="3"/>
      <c r="P33" s="3"/>
    </row>
    <row r="34" spans="1:16" s="3" customFormat="1" x14ac:dyDescent="0.25"/>
    <row r="35" spans="1:16" s="3" customFormat="1" x14ac:dyDescent="0.25"/>
    <row r="36" spans="1:16" s="3" customFormat="1" x14ac:dyDescent="0.25"/>
    <row r="37" spans="1:16" s="3" customFormat="1" x14ac:dyDescent="0.25"/>
    <row r="38" spans="1:16" s="3" customFormat="1" x14ac:dyDescent="0.25"/>
    <row r="39" spans="1:16" s="3" customFormat="1" x14ac:dyDescent="0.25"/>
    <row r="40" spans="1:16" s="3" customFormat="1" x14ac:dyDescent="0.25"/>
    <row r="41" spans="1:16" s="3" customFormat="1" x14ac:dyDescent="0.25"/>
    <row r="42" spans="1:16" s="3" customFormat="1" x14ac:dyDescent="0.25"/>
    <row r="43" spans="1:16" s="3" customFormat="1" x14ac:dyDescent="0.25"/>
    <row r="44" spans="1:16" s="3" customFormat="1" x14ac:dyDescent="0.25"/>
    <row r="45" spans="1:16" s="3" customFormat="1" x14ac:dyDescent="0.25"/>
    <row r="46" spans="1:16" s="3" customFormat="1" x14ac:dyDescent="0.25"/>
    <row r="47" spans="1:16" s="3" customFormat="1" x14ac:dyDescent="0.25"/>
    <row r="48" spans="1:16"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sheetData>
  <sheetProtection algorithmName="SHA-512" hashValue="LsPN5KKwq6WNpA6gERMWCXX9Tri3UdPBpe3MG0m621O5fHO6aY9tuZcbNu/k362auxdpTGSqgfKNpbupNN48jg==" saltValue="tBSqSzkblAIDdCKtk8fvkQ==" spinCount="100000" sheet="1" objects="1" scenarios="1"/>
  <mergeCells count="1">
    <mergeCell ref="A1:E1"/>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3AA99EDA174D4BBB0937BDC745980D" ma:contentTypeVersion="2" ma:contentTypeDescription="Een nieuw document maken." ma:contentTypeScope="" ma:versionID="ce08f530361a55e69155ac939ebd7c24">
  <xsd:schema xmlns:xsd="http://www.w3.org/2001/XMLSchema" xmlns:xs="http://www.w3.org/2001/XMLSchema" xmlns:p="http://schemas.microsoft.com/office/2006/metadata/properties" xmlns:ns2="dfec79fd-c3e8-4b59-9c52-eb47915f85aa" targetNamespace="http://schemas.microsoft.com/office/2006/metadata/properties" ma:root="true" ma:fieldsID="33f9456ddf24f1ebc1444dbd771ac6ee" ns2:_="">
    <xsd:import namespace="dfec79fd-c3e8-4b59-9c52-eb47915f85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c79fd-c3e8-4b59-9c52-eb47915f8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EC3760-860E-4644-BA2F-A8906B982732}">
  <ds:schemaRefs>
    <ds:schemaRef ds:uri="dfec79fd-c3e8-4b59-9c52-eb47915f85a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624E48C-2F85-4010-9035-44F29089F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c79fd-c3e8-4b59-9c52-eb47915f8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CF842F-853E-4999-A220-EDD036C0A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Basisgegevens</vt:lpstr>
      <vt:lpstr>Totaalblad</vt:lpstr>
      <vt:lpstr>1. Chromebooks</vt:lpstr>
      <vt:lpstr>2. Laptops</vt:lpstr>
      <vt:lpstr>3. Desktop</vt:lpstr>
      <vt:lpstr>4. iPads</vt:lpstr>
      <vt:lpstr>5. Accessoires</vt:lpstr>
      <vt:lpstr>6. Reparatietarieven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Mitchel Vos</cp:lastModifiedBy>
  <dcterms:created xsi:type="dcterms:W3CDTF">2019-02-13T14:17:08Z</dcterms:created>
  <dcterms:modified xsi:type="dcterms:W3CDTF">2021-03-23T08:49:07Z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0x010100FB3AA99EDA174D4BBB0937BDC745980D</vt:lpwstr>
  </property>
</Properties>
</file>