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stcgroup-my.sharepoint.com/personal/m_correia_stc-r_nl/Documents/STC - Aanbestedingen/EOA e-HRM Systeem/02 - Aanbestedingsdocumenten/"/>
    </mc:Choice>
  </mc:AlternateContent>
  <xr:revisionPtr revIDLastSave="41" documentId="8_{1511C7E7-5010-4AF7-B0D1-808A140CC705}" xr6:coauthVersionLast="46" xr6:coauthVersionMax="46" xr10:uidLastSave="{45AACEF9-D403-4B75-9A68-E96FEF730CED}"/>
  <bookViews>
    <workbookView xWindow="-108" yWindow="-108" windowWidth="23256" windowHeight="12576" activeTab="1" xr2:uid="{C6083C85-9C57-419A-9C92-85DA99A3FA5A}"/>
  </bookViews>
  <sheets>
    <sheet name="Toelichting" sheetId="2" r:id="rId1"/>
    <sheet name="Programma van Wensen"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8" i="1" l="1"/>
  <c r="B115" i="1"/>
  <c r="B105" i="1"/>
  <c r="B97" i="1"/>
  <c r="B98" i="1" s="1"/>
  <c r="B99" i="1" s="1"/>
  <c r="B100" i="1" s="1"/>
  <c r="B101" i="1" s="1"/>
  <c r="B102" i="1" s="1"/>
  <c r="B51" i="1"/>
  <c r="B52" i="1" s="1"/>
  <c r="B58" i="1" s="1"/>
  <c r="B59" i="1" s="1"/>
  <c r="B60" i="1" s="1"/>
  <c r="B61" i="1" s="1"/>
  <c r="B62" i="1" s="1"/>
  <c r="B70" i="1" s="1"/>
  <c r="B71" i="1" s="1"/>
  <c r="B72" i="1" s="1"/>
  <c r="B64" i="1" s="1"/>
  <c r="B65" i="1" s="1"/>
  <c r="B66" i="1" s="1"/>
  <c r="B77" i="1" s="1"/>
  <c r="B84" i="1" s="1"/>
  <c r="B85" i="1" s="1"/>
  <c r="B86" i="1" s="1"/>
  <c r="B87" i="1" s="1"/>
  <c r="B88" i="1" s="1"/>
  <c r="B89" i="1" s="1"/>
  <c r="B90" i="1" s="1"/>
  <c r="B91" i="1" s="1"/>
  <c r="B92" i="1" s="1"/>
  <c r="B93" i="1" s="1"/>
  <c r="B10" i="1"/>
  <c r="B11" i="1" s="1"/>
  <c r="B12" i="1" s="1"/>
  <c r="B13" i="1" s="1"/>
  <c r="B14" i="1" s="1"/>
  <c r="B15" i="1" s="1"/>
  <c r="B21" i="1" s="1"/>
  <c r="B26" i="1" s="1"/>
  <c r="B27" i="1" s="1"/>
  <c r="B28" i="1" s="1"/>
  <c r="B29" i="1" s="1"/>
  <c r="B30" i="1" s="1"/>
  <c r="B31" i="1" s="1"/>
  <c r="B32" i="1" s="1"/>
  <c r="B33" i="1" s="1"/>
  <c r="B34" i="1" s="1"/>
  <c r="B39" i="1" s="1"/>
  <c r="B40" i="1" s="1"/>
  <c r="B41" i="1" s="1"/>
  <c r="B42" i="1" s="1"/>
</calcChain>
</file>

<file path=xl/sharedStrings.xml><?xml version="1.0" encoding="utf-8"?>
<sst xmlns="http://schemas.openxmlformats.org/spreadsheetml/2006/main" count="204" uniqueCount="125">
  <si>
    <t>Omschrijving wens</t>
  </si>
  <si>
    <t>Ja</t>
  </si>
  <si>
    <t>Nee</t>
  </si>
  <si>
    <t>Beschrijving/motivatie evt toevoegen in het totaaldocument, zie beschrijvend document</t>
  </si>
  <si>
    <t>Gebruiksvriendelijkheid en flexibiliteit</t>
  </si>
  <si>
    <t>Biedt het e-HRM pakket de mogelijkheid voor een verzamelstaat voor declaraties waardoor medewerkers meerdere declaraties in één keer kunnen indienen? En kan de beoordelaar in dat geval volstaan met het afkeuren van een losse declaratie zodat de indiener alleen de afgekeurde losse declaratie hoeft aan te passen?</t>
  </si>
  <si>
    <t xml:space="preserve"> </t>
  </si>
  <si>
    <t>Stelt de inschrijver de STC Group een set van voorbeeld processen/best practices aan voor alle modules? Zo ja, geef een opsomming van de best practices.</t>
  </si>
  <si>
    <t xml:space="preserve">Zijn er gebruikersgroepen voor het e-HRM pakket of modules daarvan die periodiek bijeenkomen? De inschrijver toont daarbij aan dat in het recente verleden invloed van de gebruikersgroep (specifiek veiligheidsregio's ) is gebleken bij de ontwikkeling van het e-HRM pakket. 
</t>
  </si>
  <si>
    <t>Biedt het e-HRM pakket de mogelijkheid om te zoeken op een gedeelte van een naam?</t>
  </si>
  <si>
    <t>Biedt het e-HRM pakket de mogelijkheid om te zoeken op geboortenaam? (ook wanneer men heeft aangegeven aangesproken te willen worden met de partnernaam)</t>
  </si>
  <si>
    <t>Biedt het e-HRM pakket de mogelijkheid om de huisstijl te hanteren zoals deze wordt gebruikt op intranet van de STC Group  (lay-out, kleuren etc.)?</t>
  </si>
  <si>
    <t xml:space="preserve">Biedt het e-HRM pakket een set van standaard-rapportages voor leidinggevenden? Zo ja, geef aan welke beschikbaar komen voor de STC Group .  </t>
  </si>
  <si>
    <t xml:space="preserve">Biedt het e-HRM pakket de mogelijkheid tot het centraal uitbrengen van schermmededelingen of nieuwsitems (welke door de STC Group zelf beheerd kunnen worden) voor gebruikers? </t>
  </si>
  <si>
    <t xml:space="preserve">Volstaat voor het kunnen gebruiken van alle door de STC Group gewenste modules/functionaliteiten een centrale eenmalige inrichting van de autorisatie? Kortom, het is dus niet noodzakelijk om voor het gebruik van alle modules/functionaliteiten voor bepaalde modules een seperate inrichting van autorisaties vast te leggen? </t>
  </si>
  <si>
    <t xml:space="preserve">Biedt het e-HRM pakket een helpfunctie en zoekmechanisme op trefwoorden welke overal vanuit het e-HRM pakket aangeroepen kan worden? </t>
  </si>
  <si>
    <t>Indien een gebruikers binnen het e-HRM pakket meerdere rollen heeft, is er dan in het e-HRM pakket de mogelijkheid te switchen tussen deze rollen?</t>
  </si>
  <si>
    <t xml:space="preserve">Biedt het e-HRM pakket de mogelijkheid om bij indiensttreding automatisch een roostercode aan te maken? </t>
  </si>
  <si>
    <t xml:space="preserve">Biedt het e-HRM pakket de mogelijkheid om in de toekomst mogelijk de CAO VO in regelgeving en processen door te voeren? </t>
  </si>
  <si>
    <t>Biedt het e-HRM pakket een directe en volledige integratie met het salarispakket, waardoor de salarisproductie zo eenvoudig mogelijk wordt aangeboden? Zo ja, beschrijf de werkwijze</t>
  </si>
  <si>
    <t>Totaal aantal punten te halen voor gebruiksvriendelijkheid</t>
  </si>
  <si>
    <t>Declaraties</t>
  </si>
  <si>
    <t xml:space="preserve">Biedt het e-HRM pakket ten aanzien van de koppeling met een postcodetabel, de mogelijkheid voor een functioneel beheerder van de STC Group , om zelf in te stellen dat de kortste of snelste route gehanteerd moet worden? </t>
  </si>
  <si>
    <t xml:space="preserve">Biedt het e-HRM pakket de mogelijkheid om afwijkende berekeningen voor declaraties van bepaalde doelgroepen te maken (bv schoonmakers met een eigen regeling), waardoor het gebruiksgemak verhoogd wordt (automatische berekening van bv ORT)?   </t>
  </si>
  <si>
    <t xml:space="preserve">Biedt het e-HRM pakket de mogelijkheid om een voorkeurstabel van minimaal 20 locaties (waaronder een aantal locaties in het buitenland) aan te leggen waaruit medewerkers bij het indienen van een reiskostendeclaratie (bv dienstreizen) kunnen kiezen? </t>
  </si>
  <si>
    <t>Totaal aantal punten te halen voor declaraties</t>
  </si>
  <si>
    <t>Digitaal personeelsdossier</t>
  </si>
  <si>
    <t xml:space="preserve">Biedt het e-HRM pakket de mogelijkheid om documenten die niet in een workflow worden aangemaakt zelf van een titel te voorzien , de documentsoort te bepalen  waarna ze automatisch op de juiste plek worden opgeslagen in het pd? </t>
  </si>
  <si>
    <t>Biedt het e-HRM pakket de mogelijkheid om notities aan het digitale personeelsdossier toe te voegen die alleen door geautoriseerde medewerkers ingezien mogen worden?</t>
  </si>
  <si>
    <t>Biedt het e-HRM pakket de mogelijkheid om meerdere ‘tags’ toe te wijzen aan een document? (Bijv. een functioneringsgesprek waarin een afspraak wordt gemaakt over een opleiding, dus zowel ‘functioneren’ als ‘opleiden’).</t>
  </si>
  <si>
    <t>Biedt het e-HRM pakket de mogelijkheid om bulkbestanden te verwerken (bijv. de brief van een reorganisatiebesluit welke is gemerged met samenvoegvelden) waarbij de brief automatisch wordt opgeslagen in het juiste digitale personeelsdossier? Zo ja, beschrijf de werkwijze.</t>
  </si>
  <si>
    <t xml:space="preserve">Biedt het e-HRM pakket een zoekfunctionaliteit waarmee er binnen alle documenten tegelijk (of een selectie van documenten) gezocht kan worden op een woord dat voorkomt in de tekst? </t>
  </si>
  <si>
    <t>Voldoet het e-HRM pakket aan NEN 2082 eisen voor informatie en archiefmanagement? Aan welke wel en aan welke niet? Kan de leverancier het NEN-2082 certificaat overleggen?</t>
  </si>
  <si>
    <t xml:space="preserve">Is het mogelijk om van een reeds opgeslagen document een nieuwe versie te bewaren? </t>
  </si>
  <si>
    <t>Biedt het e-HRM pakker de mogelijkheid dat meerdere gebruikers gelijktijdig hetzelfde document raadplegen?</t>
  </si>
  <si>
    <t>Bevat de mappenstructuur bevat minimaal 3 lagen: bijvoorbeeld map, submap en documentnaam? Is het mogelijk om documenten van diverse kenmerken (tags) te voorzien waarop gezocht, gesorteerd en gefilterd kan worden? Kan de toekenning van metadata verplicht worden gesteld?</t>
  </si>
  <si>
    <t>Biedt het e-HRM pakket de mogelijkheid om rapportages te draaien van verplichte documnenten die ontbreken in het digitale personeelsdossier? (denk aan bv een VOG)</t>
  </si>
  <si>
    <t>Biedt het e-HRM pakket  de mogelijkheid om bewaartermijnen per documentsoort in te stellen? Er dient een groep documenten geselecteerd kunnen worden waarvan de bewaartermijn is verstreken. Is het mogelijk dat alleen een geautoriseerde gebruiker documenten met metadata definitief kan verwijderen (dit dient dus niet automatisch plaats te kunnen vinden)?</t>
  </si>
  <si>
    <t>Totaal aantal punten te halen voor digitaal dossier</t>
  </si>
  <si>
    <t>In en Uitdienst</t>
  </si>
  <si>
    <t>Is het mogelijk om bij de managerselfservice van een indiensttreding of bij wijziging dienstverband te kiezen uit de bestaande formatieve functies van de betreffende afdeling. Is het mogelijk om een extra functienaam (anders dan de formele functiebenamingen) in te voeren (in een vrij veld).</t>
    <phoneticPr fontId="0" type="noConversion"/>
  </si>
  <si>
    <t>Biedt het e-HRM pakket de mogelijkheid om medewerkers via het ESS een digitaal exit-formulier in te laten vullen?</t>
  </si>
  <si>
    <t>Kunnen identiteitsdocumenten digitaal gecontroleerd worden? Zo ja hoe vindt dit plaats?</t>
  </si>
  <si>
    <t>Bevat het e-HRM pakket verbandscontroles tussen de waarden van verschillende velden c.q. kan de beheerder deze verbandscontroles zelf inrichten?</t>
  </si>
  <si>
    <t xml:space="preserve">Biedt het e-HRM pakket de mogelijkheid om aan medewerkers die uit dienst zijn gegaan automatisch een digitale jaaropgaaf te versturen? </t>
  </si>
  <si>
    <t>Biedt het e-HRM pakket de mogelijheid om te kunnen benaderen door de medewerker zelf ten behoeve voor het indienen van declaraties en raadplegen loonstroken/jaaropgaven tot 3 maanden na uitdiensttreding, zonder dat de medewerker toegang heeft tot de rest van medewerkerselfservice? En biedt het e-HRM pakket de mogelijkheid voor die medewerker om tot en met een periode na de jaarovergang na het jaar van uitdiensttreding voor het kunnen raadplegen van loonstroken/jaaropgaven zonder dat de medewerker toegang heeft tot de rest van medewerkerselfservice? Beschrijf de wijze waarop dit gerealiseerd wordt</t>
  </si>
  <si>
    <t>Totaal aantal punten te halen voor in en uitdienst</t>
  </si>
  <si>
    <t>Strategische personeelsplanning</t>
  </si>
  <si>
    <t>Biedt het e-HRM systeem de mogelijkheid om meerdere toekomstige organisatiestructuren, met formaties en bijbehorende benodigde fte per functie vast te leggen? 
Zo ja, graag nader toelichten hoe dit in het E-hrm systeem zit.</t>
  </si>
  <si>
    <t>Biedt het e-HRM pakket de mogelijheid voor formatieplanning waarbij STC Group per zelf gekozen tijdsperiode data kan vastleggen op o.a. aantal FTE/uren/functieniveau. Biedt het e-HRM pakket de mogelijkheid om hier rapportages op te draaien om bezetting vs formatie in beeld te brengen? Zo ja, beschrijf de werkwijze.</t>
  </si>
  <si>
    <t>Kunnen bij een vast te leggen toekomsitge organisatiestructuur de volgende gegevens worden vastgelegd: Organisatieplaats, kostenplaats, functies per organisatieplaats, fte per functie per organisatieplaats, toekomstig tijdstip van de nieuwe organisatie?</t>
  </si>
  <si>
    <t>Bevat het e-HRM systeem de mogelijkheid om de huidige bezetting door te rekenen naar een toekomstige bezetting en deze af te zetten tegen de ingegeven toekomstige organisatie? Zo ja hoe ziet dit er uit?</t>
  </si>
  <si>
    <t>Kunnen bij het doorrekenen van de huidige bezetting de volgende gegevens als parameters worden gehanteerd: instroom percentage per functie, uitstroom percentage per functie, doorstroom percentage naar een hogere functie, doorstroompercentage naar een andere afdeling, verzuimpercentage? Is dit dan visueel inzichtelijk? Zo ja, beschrijf de werkwijze</t>
  </si>
  <si>
    <t>Biedt het e-HRM pakket de mogelijkheid om -per afdeling- een prognose te geven van de leeftijdsopbouw over 5 en 10 jaar, waarbij rekening wordt gehouden met het aflopen van contracten en het bereiken van de pensioengerechtigde leeftijd?</t>
  </si>
  <si>
    <t>Kunnen er door het E-HRM systeem per toekomstig vastgelegde organisatiestructuur overzichten worden gegenereerd met de naar verwachting ingevulde en nog in te vullen toekomstige functies, met bijhorende aantallen fte? Zo ja kunt u hier een voorbeeld van geven?</t>
  </si>
  <si>
    <t>Totaal aantal punten voor strategische personeelsplanning</t>
  </si>
  <si>
    <t xml:space="preserve">Organisatie-inrichting en Formatiebeheer </t>
  </si>
  <si>
    <t>Het e-HRM pakket ondersteunt het "flexibele" werken. Is het mogelijk om medewerkers gemakkelijk tijdelijk te verplaatsen van de ene naar de andere organisatorische eenheid? En zijn daarbij de kosten per medewerker voor het project snel inzichtelijk? Onder gemakkelijk verstaan we: geautomatiseerd,  inzicht voor zowel inlenende als uitlenende manager, met actueel inzicht in de kosten en uitnutting op de formatie en bezetting. Beschrijf de werkwijze</t>
  </si>
  <si>
    <t>Controleert het e-HRM pakket  bij de gegevensinvoer op een dubbele invoer? Bijvoorbeeld een controle op het risico dat al eerder vastgelegde mutaties (bijvoorbeeld declaraties) opnieuw worden ingevoerd. Zo ja, beschrijf de werkwijze.</t>
  </si>
  <si>
    <t>Biedt het e-HRM pakket de mogelijkheid om simulaties uit te voeren in (delen van) de actuele organisatie- en formatiestructuur, die later in een keer geëffectueerd kunnen worden?</t>
  </si>
  <si>
    <t>Kan het e-HRM pakket een organogram genereren?</t>
  </si>
  <si>
    <t>Biedt het e-hrm pakket de mogelijkheid om gegevens van medewerkers die niet op de loonlijst staan in relatie te brengen met de formatieplaatsen van de (zieke) personeelsleden waarvoor deze medewerkers (uitzendkrachten, consultants, etc.) zijn aangetrokken?</t>
  </si>
  <si>
    <t>Begroting</t>
  </si>
  <si>
    <t>Sociale lasten (premie ZVW, premie IVP, pensioenpremie, e.d.) kunnen voor het genereren van de werkelijke salariskosten verdeeld worden o.b.v. verschillende looncomponenten (b.v. salaris, toeslag onregelmatige dienst)?</t>
  </si>
  <si>
    <t>Kunnen journaalposten rechtstreeks in het financiële pakket (op dit moment Afas) ingelezen worden? Is de mogelijkheid om dit indirect in te lezen (Excel) ook aanwezig?</t>
  </si>
  <si>
    <t>Is de mogelijkheid er om bij de maandelijkse betaalcyclus ook afdrachten aan instanties zoals Belastingdienst (loonheffing), ABP (premie), Loyalis (premie) en personeelsverenigingen (contributie) via een batchbetaling (via Equens rechtstreeks naar internetbankieren) te doen, met de optie voor een afwijkende betaaldatum?</t>
  </si>
  <si>
    <t>Bestaat de mogelijkheid om IB47-betalingen te doen en van daaruit ook de jaarlijkse opgave aan de Belastingdienst?</t>
  </si>
  <si>
    <t>Totaal aantal punten voor organisatie-inrichting,  formartiebeheer en begroting</t>
  </si>
  <si>
    <t>Salarisverwerking algemeen</t>
  </si>
  <si>
    <t>Kunnen incidentele betalingen op afwijkende kostenplaatsen geboekt worden?</t>
  </si>
  <si>
    <t>Is het mogelijk om een algemene mededeling te doen op de salarisstrook? Voor een groep medewerkers? En voor een individuele medewerker?</t>
  </si>
  <si>
    <t>Is het mogelijk de salarisproductie realtime te draaien?</t>
    <phoneticPr fontId="0" type="noConversion"/>
  </si>
  <si>
    <t>Wordt, bij een loonbeslag of lening, de restschuld getoond op de loonstrook? En signaleert het e-HRM pakket wanneer een loonbeslag of lening is afbetaald?</t>
  </si>
  <si>
    <t>Totaal aantal punten voor salarisverwerking algemeen</t>
  </si>
  <si>
    <t>Verlof</t>
  </si>
  <si>
    <t>Biedt het e-hrm pakket de mogelijkheid om verlof te kopen en te verkopen? Zo ja hoe moet dit plaats vinden?</t>
  </si>
  <si>
    <t>Bieddt het e-hrm pakket de mogelijkheid om feestdagen automatisch in de jaarkalender op te nemen en daarnaast ook de mogelijkheid om de verplichte vrije dagen vast te leggen?</t>
  </si>
  <si>
    <t xml:space="preserve">Biedt het e-hrm pakket de mogelijkheid om aanengesloten verlof voor een gedeelte in trekken en/of te wijzigen (bijv. je hebt 3 weken verlof opgenomen en dit worden 2 weken, je kan 1 verlof intrekken en je hoeft niet alle weken in te trekken en opnieuw in te dienen)? </t>
  </si>
  <si>
    <t xml:space="preserve">Biedt het e-hrm pakket de mogelijkheid om vrouwelijke medewerkers zelf digitaal een aanvraag zwangerschapsverlof in te laten dienen? Kunnen deze medewerkers ook zelf digitaal de uiteindelijke bevallingsdatum doorgeven? Wordt na het doorgeven van de bevallingsdatum ook automatisch de datum berekent waarop het bevallingsverlof eindigt? 
</t>
  </si>
  <si>
    <t>Totaal aantal punten voor verlof</t>
  </si>
  <si>
    <t>Werving en Selectie</t>
  </si>
  <si>
    <t>Kunnen medewerkers, binnen het e-HRM pakket, zelf een profiel aanmaken waarop gematched kan worden bij interne vacatures?</t>
  </si>
  <si>
    <t xml:space="preserve">Biedt het e-hrm pakket de mogelijkheid om medewerkers te ranken? Zo ja, beschrijf de werkwijze.  Hoe meer mogelijkheden om medewerkers te ranken (door de HRM-professional, de manager, of door de selectiecommissie), waarbij onderscheid gemaakt kan worden tussen verschillende type kandidaten (intern, herplaatsings oid) hoe hoger de waardering. </t>
  </si>
  <si>
    <t xml:space="preserve">Biedt het e-hrm pakket de mogelijkheid om te solliciteren via social media? Zo ja, beschrijf de werkwijze. Hoe uitgebreider de mogelijkheden om gebruik te maken van nieuwe ontwikkelingen, hoe hoger de waardering. Denk bijvoorbeeld aan:
- een vacature op social media publiceren
- anonimiseren van sollicitanten, anonimiseren van data na beeindiging van de sollicitatieprocedure
- video-sollicitatie
-online assessments
- automatisch vullen van informatie met behulp van social media (linkedin) met mobile devices te solliciteren. </t>
  </si>
  <si>
    <t xml:space="preserve">Biedt het e-hrm pakket de mogelijkheid voor actoren om notities vast te leggen, zowel bij de vacaturegegevens als bij de sollicitantgegevens? </t>
  </si>
  <si>
    <t xml:space="preserve">Biedt het e-hrm systeem de mogelijkheid om  interne en/of externe medewerkers te matchen op vacatures via een vrij invulbaar selectieprofiel opgesteld door de STC Group met diverse criteria, zoals: competenties, vaardigheden, opleiding en woonplaats? 
</t>
  </si>
  <si>
    <t xml:space="preserve">Biedt het  e-HRM pakket  de mogelijkheid voor een vacature alert? Hierdoor worden geïnteresseerden actief geïnformeerd (per mail en/of sms) als vacatures worden gepubliceerd binnen de gewenste zoekcriteria. </t>
  </si>
  <si>
    <t xml:space="preserve">Biedt het e-HRM pakket de mogelijkheid om door middel van textkernel/CV parshing gegevens automatisch uit te lezen en te verwerken? </t>
  </si>
  <si>
    <t xml:space="preserve">Biedt het e-HRM pakket de mogeljkheid om links op te nemen in de sjablonen? </t>
  </si>
  <si>
    <t xml:space="preserve">Kunnen in het e-HRM pakket bijlagen worden toegevoegd aan de berichtgeving naar sollicitanten? </t>
  </si>
  <si>
    <t>Biedt het pakket de mogelijkheid om vacaturehouders beslissingen te laten nemen rondom sollicitanten welke doorgezet worden naar HR voor de uitvoering en afhandeling (bijv. vacaturehouder geeft via het systeem aan een sollicitant te willen uitnodigen voor een sollicitatiegesprek en kan in het e-HRM systeem aangeven wanneer, waar en met wie het sollicitatiegesprek plaatsvindt, zodat HR alleen nog maar de uitnodiging hoeft te versturen)? Biedt het systeem dus ook de mogelijkheid om flexibel alle stappen in het vacatureproces in te richten en zowel HR als vacaturehouder in het systeem te laten werken?</t>
  </si>
  <si>
    <t>Totaal aantal punten voor werving en selectie</t>
  </si>
  <si>
    <t>Ziekteverzuim</t>
  </si>
  <si>
    <t>Als er sprake is van een ziekmelding binnen 28 dagen na de vorige ziekmelding, waarschuwt het systeem dan de manager?</t>
  </si>
  <si>
    <t xml:space="preserve">Ziet een medewerker of manager de historie van een medewerker wanneer deze ziekgemeld wordt? </t>
  </si>
  <si>
    <t>Biedt het e-HRM pakket de mogelijkheid  om medewerkers aan een andere casemanager te koppelen (anders dan de leidinggevende) binnen het proces?</t>
  </si>
  <si>
    <t>Biedt het e-HRM de mogelijkheid om de planning van de Bedrijfsarts via dit pakket te regelen en vanuit hier de uitnodiging naar de zieke mdw te sturen?  Biedt het e-hrm pakket ook de mogelijkheid om  vanuit het systeem afspraken met BA, Adviseurs en LG in te plannen idie betrekkinghebben op het verzuim, met hieraan gekoppelde gespreksverslagen, die ook digitaal getekend kunnen worden door beide partijen?</t>
  </si>
  <si>
    <t xml:space="preserve">Biedt het e-HRM pakket de mogelijkheid om voor een arbeidsongeval/beroepsziekte een workflow in te richten? </t>
  </si>
  <si>
    <t>Biedt het e-HRM pakket de mogelijkheid om vervanging binnen verzuimbegeleiding op medewerkerniveau in te stellen?</t>
  </si>
  <si>
    <t>Biedt het e-HRM pakket de mogelijkheid  om andere personen dan de leidinggevende (bijv secretaresse) de mogelijkheid te geven tot het registreren van een verzuim- / betermelding? Wordt de leidinggevende wordt dan automatisch ingelicht over een vastgelegde ziek- en betermelding?</t>
  </si>
  <si>
    <t>Kan de leidinggevende  vrije notities bij een zieke medewerker  vastleggen?</t>
  </si>
  <si>
    <t xml:space="preserve">Biedt het e-HRM pakket de mogelijkheid om managementrapportages en cijfers m.b.t. dashboards op het gebied van verzuim op te leveren? Zo ja, welke dashboards zijn dan beschikbaar? </t>
  </si>
  <si>
    <t>Voorziet het e-HRM pakket in een tweezijdige gegevensuitwisseling met het Naris-systeem (systeem voor registratie van bedrijfsongevallen/beroepsziektes)? Zo ja, beschrijf de werkwijze</t>
  </si>
  <si>
    <t>Kan een externe bedrijfsarts toegang krijgen tot het e-HRM pakket?</t>
  </si>
  <si>
    <t xml:space="preserve">Biedt het e-HRM pakket de mogelijkheid om taken die voor een groep medewerkers opgepakt kan worden ook aan meerdere personen toe te kennen? Als voorbeeld: een taak voor de HR-administratie moet door iedereen afgehandeld kunnen worden en niet aan 1  persoon worden toegekend, </t>
  </si>
  <si>
    <t xml:space="preserve">Is er een tweezijdige uitwisseling van gegevens te realiseren c.q. reeds voorhanden met onze arbodienstverlener "de Arbodienst"? Bedoeling is dat verslagen van de bedrijfsarts, zoals actueel oordeel, probleemanalyse moeten direct vanuit het systeem van de Arbodienst in ons systeem kunnen komen te staan. De contactgegevens moeten ook gekoppeld kunnen worden zodat vanuit de arbodienst direct een uitnodiging voor een consult kan worden verstuurd naar een medewerker. Het moet  volledig met elkaar kunnen “praten” zodat er geen dubbel werk meer gedaan hoeft te worden en er geen belangrijke/gevoelige documenten meer per mail verspreid hoeven te worden. Biedt het e-HRM pakket die mogeilijkheid? </t>
  </si>
  <si>
    <t xml:space="preserve">Totaal aantal punten voor ziekteverzuim </t>
  </si>
  <si>
    <t>Techniek</t>
  </si>
  <si>
    <t>Biedt het e-HRM pakket de mogelijkheid om meerdere bijlagen in één set bestanden in één keer te downloaden in een .zip formaat?</t>
  </si>
  <si>
    <t xml:space="preserve">Kunnen geplande reguliere werkzaamheden uitgesteld worden als daardoor andere systemen binnen STC Group aangepast moeten worden? </t>
  </si>
  <si>
    <t>Koppelingen</t>
  </si>
  <si>
    <t>De Opdrachtnemer spant zich maximaal in om koppelingen met andere partijen tot een succes te laten worden. Geef aan hoe u dit gaat borgen.</t>
  </si>
  <si>
    <t>Security</t>
  </si>
  <si>
    <t>Biedt het e-HRM pakket de mogelijkheid om digitaal te ondertekenen welke 100% rechtsgeldig?  (bepaald in de Europese eIDAS-verordening, welke op 1 juli 2016 van kracht ging)</t>
  </si>
  <si>
    <t>Totaal aantal punten voor  techniek, koppelingen en security</t>
  </si>
  <si>
    <t>Totaal aantal te behalen punten</t>
  </si>
  <si>
    <t>Omschrijving categorie</t>
  </si>
  <si>
    <r>
      <rPr>
        <sz val="9"/>
        <color theme="1"/>
        <rFont val="Verdana"/>
        <family val="2"/>
      </rPr>
      <t xml:space="preserve">Biedt het e- hrm pakket de mogelijkheid om documenten en gegevens van de sollicitant automatisch over te nemen in het aanstellingsproces? Zo ja, beschrijf de werkwijze en beschrijf welke gegevens er worden meegenomen naar het aanstellingsproces. </t>
    </r>
    <r>
      <rPr>
        <sz val="9"/>
        <rFont val="Verdana"/>
        <family val="2"/>
      </rPr>
      <t xml:space="preserve">Hoe eenvoudiger gegevens en documenten van de kandidaat naar het aanstellingsproces kunnen worden meegenomen, hoe hoger de waardering. Hoe meer gegevens er worden meegenomen naar het aanstellingsproces, hoe hoger de waardering. </t>
    </r>
  </si>
  <si>
    <r>
      <t xml:space="preserve">Prijzenblad Europese aanbesteding </t>
    </r>
    <r>
      <rPr>
        <b/>
        <sz val="10"/>
        <color theme="0"/>
        <rFont val="Verdana"/>
        <family val="2"/>
      </rPr>
      <t xml:space="preserve"> e-HRM Systeem</t>
    </r>
  </si>
  <si>
    <t>Aanbestedingskenmerk 8903</t>
  </si>
  <si>
    <t>1. U dient alle gevraagde gegevens in alle bladen in te vullen:</t>
  </si>
  <si>
    <r>
      <t xml:space="preserve">Inschrijver dient </t>
    </r>
    <r>
      <rPr>
        <b/>
        <u/>
        <sz val="10"/>
        <rFont val="Verdana"/>
        <family val="2"/>
      </rPr>
      <t>alleen</t>
    </r>
    <r>
      <rPr>
        <sz val="10"/>
        <rFont val="Verdana"/>
        <family val="2"/>
      </rPr>
      <t xml:space="preserve"> de volgende velden in te vullen:</t>
    </r>
  </si>
  <si>
    <t>wit</t>
  </si>
  <si>
    <r>
      <t>Leeswijzer</t>
    </r>
    <r>
      <rPr>
        <sz val="10"/>
        <rFont val="Verdana"/>
        <family val="2"/>
      </rPr>
      <t xml:space="preserve"> Bijlage Programma van Wensen</t>
    </r>
  </si>
  <si>
    <t>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</si>
</sst>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name val="Verdana"/>
      <family val="2"/>
    </font>
    <font>
      <sz val="9"/>
      <color rgb="FFFF0000"/>
      <name val="Verdana"/>
      <family val="2"/>
    </font>
    <font>
      <sz val="10"/>
      <name val="Arial"/>
      <family val="2"/>
    </font>
    <font>
      <b/>
      <sz val="10"/>
      <name val="Verdana"/>
      <family val="2"/>
    </font>
    <font>
      <b/>
      <sz val="9"/>
      <name val="Verdana"/>
      <family val="2"/>
    </font>
    <font>
      <sz val="9"/>
      <name val="Verdana"/>
      <family val="2"/>
    </font>
    <font>
      <b/>
      <sz val="9"/>
      <color rgb="FFFF0000"/>
      <name val="Verdana"/>
      <family val="2"/>
    </font>
    <font>
      <sz val="11"/>
      <color theme="1"/>
      <name val="Verdana"/>
      <family val="2"/>
    </font>
    <font>
      <sz val="9"/>
      <color theme="1"/>
      <name val="Verdana"/>
      <family val="2"/>
    </font>
    <font>
      <sz val="10"/>
      <color theme="0"/>
      <name val="Verdana"/>
      <family val="2"/>
    </font>
    <font>
      <b/>
      <sz val="10"/>
      <color theme="0"/>
      <name val="Verdana"/>
      <family val="2"/>
    </font>
    <font>
      <sz val="10"/>
      <color theme="1"/>
      <name val="Verdana"/>
      <family val="2"/>
    </font>
    <font>
      <b/>
      <u/>
      <sz val="10"/>
      <name val="Verdana"/>
      <family val="2"/>
    </font>
    <font>
      <b/>
      <sz val="9"/>
      <color theme="0"/>
      <name val="Verdana"/>
      <family val="2"/>
    </font>
  </fonts>
  <fills count="9">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44546A"/>
        <bgColor indexed="64"/>
      </patternFill>
    </fill>
    <fill>
      <patternFill patternType="solid">
        <fgColor theme="8" tint="0.59999389629810485"/>
        <bgColor indexed="64"/>
      </patternFill>
    </fill>
    <fill>
      <patternFill patternType="solid">
        <fgColor theme="8" tint="0.59999389629810485"/>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n">
        <color indexed="64"/>
      </bottom>
      <diagonal/>
    </border>
    <border>
      <left/>
      <right/>
      <top/>
      <bottom style="thick">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n">
        <color indexed="64"/>
      </left>
      <right/>
      <top/>
      <bottom style="thin">
        <color indexed="64"/>
      </bottom>
      <diagonal/>
    </border>
    <border>
      <left style="thin">
        <color indexed="64"/>
      </left>
      <right style="thin">
        <color indexed="64"/>
      </right>
      <top style="thick">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3" fillId="0" borderId="0"/>
  </cellStyleXfs>
  <cellXfs count="106">
    <xf numFmtId="0" fontId="0" fillId="0" borderId="0" xfId="0"/>
    <xf numFmtId="0" fontId="10" fillId="3" borderId="18" xfId="0" applyFont="1" applyFill="1" applyBorder="1"/>
    <xf numFmtId="0" fontId="1" fillId="3" borderId="19" xfId="0" applyFont="1" applyFill="1" applyBorder="1"/>
    <xf numFmtId="0" fontId="1" fillId="3" borderId="20" xfId="0" applyFont="1" applyFill="1" applyBorder="1"/>
    <xf numFmtId="0" fontId="1" fillId="4" borderId="0" xfId="0" applyFont="1" applyFill="1"/>
    <xf numFmtId="0" fontId="12" fillId="0" borderId="0" xfId="0" applyFont="1"/>
    <xf numFmtId="0" fontId="10" fillId="3" borderId="21" xfId="0" applyFont="1" applyFill="1" applyBorder="1"/>
    <xf numFmtId="0" fontId="1" fillId="3" borderId="22" xfId="0" applyFont="1" applyFill="1" applyBorder="1"/>
    <xf numFmtId="0" fontId="1" fillId="3" borderId="23" xfId="0" applyFont="1" applyFill="1" applyBorder="1"/>
    <xf numFmtId="0" fontId="4" fillId="4" borderId="0" xfId="0" applyFont="1" applyFill="1"/>
    <xf numFmtId="0" fontId="1" fillId="4" borderId="0" xfId="0" applyFont="1" applyFill="1" applyAlignment="1">
      <alignment wrapText="1"/>
    </xf>
    <xf numFmtId="9" fontId="4" fillId="2" borderId="0" xfId="0" applyNumberFormat="1" applyFont="1" applyFill="1" applyAlignment="1">
      <alignment horizontal="center" vertical="top" wrapText="1"/>
    </xf>
    <xf numFmtId="0" fontId="12" fillId="4" borderId="0" xfId="0" applyFont="1" applyFill="1"/>
    <xf numFmtId="0" fontId="12" fillId="4" borderId="0" xfId="0" applyFont="1" applyFill="1" applyAlignment="1">
      <alignment wrapText="1"/>
    </xf>
    <xf numFmtId="0" fontId="1" fillId="5" borderId="0" xfId="0" applyFont="1" applyFill="1"/>
    <xf numFmtId="0" fontId="1" fillId="6" borderId="22" xfId="0" applyFont="1" applyFill="1" applyBorder="1"/>
    <xf numFmtId="0" fontId="5" fillId="0" borderId="1" xfId="0" applyFont="1" applyFill="1" applyBorder="1" applyAlignment="1">
      <alignment vertical="top" wrapText="1"/>
    </xf>
    <xf numFmtId="0" fontId="5" fillId="0" borderId="2" xfId="0" applyFont="1" applyFill="1" applyBorder="1" applyAlignment="1">
      <alignment vertical="top" wrapText="1"/>
    </xf>
    <xf numFmtId="0" fontId="7" fillId="0" borderId="1" xfId="0" applyFont="1" applyFill="1" applyBorder="1" applyAlignment="1">
      <alignment vertical="top" wrapText="1"/>
    </xf>
    <xf numFmtId="0" fontId="5" fillId="0" borderId="4" xfId="0" applyFont="1" applyFill="1" applyBorder="1" applyAlignment="1">
      <alignment vertical="top" wrapText="1"/>
    </xf>
    <xf numFmtId="0" fontId="5" fillId="0" borderId="6" xfId="0" applyFont="1" applyFill="1" applyBorder="1" applyAlignment="1">
      <alignment vertical="top" wrapText="1"/>
    </xf>
    <xf numFmtId="0" fontId="5" fillId="0" borderId="3" xfId="0" applyFont="1" applyFill="1" applyBorder="1" applyAlignment="1">
      <alignment vertical="top" wrapText="1"/>
    </xf>
    <xf numFmtId="0" fontId="5" fillId="0" borderId="10" xfId="0" applyFont="1" applyFill="1" applyBorder="1" applyAlignment="1">
      <alignment vertical="top" wrapText="1"/>
    </xf>
    <xf numFmtId="0" fontId="5" fillId="0" borderId="12" xfId="0" applyFont="1" applyFill="1" applyBorder="1" applyAlignment="1">
      <alignment vertical="top" wrapText="1"/>
    </xf>
    <xf numFmtId="0" fontId="1" fillId="0" borderId="1" xfId="0" applyFont="1" applyFill="1" applyBorder="1"/>
    <xf numFmtId="0" fontId="5" fillId="0" borderId="14" xfId="0" applyFont="1" applyFill="1" applyBorder="1" applyAlignment="1">
      <alignment vertical="top" wrapText="1"/>
    </xf>
    <xf numFmtId="0" fontId="5" fillId="0" borderId="16" xfId="0" applyFont="1" applyFill="1" applyBorder="1" applyAlignment="1">
      <alignment vertical="top" wrapText="1"/>
    </xf>
    <xf numFmtId="0" fontId="8" fillId="0" borderId="1" xfId="0" applyFont="1" applyFill="1" applyBorder="1"/>
    <xf numFmtId="0" fontId="2" fillId="0" borderId="1" xfId="0" applyFont="1" applyFill="1" applyBorder="1" applyAlignment="1">
      <alignment vertical="top" wrapText="1"/>
    </xf>
    <xf numFmtId="0" fontId="8" fillId="0" borderId="4" xfId="0" applyFont="1" applyFill="1" applyBorder="1"/>
    <xf numFmtId="0" fontId="2" fillId="0" borderId="4" xfId="0" applyFont="1" applyFill="1" applyBorder="1" applyAlignment="1">
      <alignment vertical="top" wrapText="1"/>
    </xf>
    <xf numFmtId="0" fontId="1" fillId="0" borderId="4" xfId="0" applyFont="1" applyFill="1" applyBorder="1"/>
    <xf numFmtId="0" fontId="1" fillId="0" borderId="6" xfId="0" applyFont="1" applyFill="1" applyBorder="1"/>
    <xf numFmtId="0" fontId="8" fillId="0" borderId="3" xfId="0" applyFont="1" applyFill="1" applyBorder="1"/>
    <xf numFmtId="0" fontId="2" fillId="0" borderId="3" xfId="0" applyFont="1" applyFill="1" applyBorder="1" applyAlignment="1">
      <alignment vertical="top" wrapText="1"/>
    </xf>
    <xf numFmtId="0" fontId="1" fillId="7" borderId="0" xfId="0" applyFont="1" applyFill="1"/>
    <xf numFmtId="0" fontId="6" fillId="7" borderId="1" xfId="0" applyFont="1" applyFill="1" applyBorder="1" applyAlignment="1">
      <alignment horizontal="center" vertical="top" wrapText="1"/>
    </xf>
    <xf numFmtId="0" fontId="5" fillId="7" borderId="1" xfId="0" applyFont="1" applyFill="1" applyBorder="1" applyAlignment="1">
      <alignment vertical="top" wrapText="1"/>
    </xf>
    <xf numFmtId="0" fontId="2" fillId="7" borderId="1" xfId="0" applyFont="1" applyFill="1" applyBorder="1" applyAlignment="1">
      <alignment wrapText="1"/>
    </xf>
    <xf numFmtId="0" fontId="6" fillId="7" borderId="3" xfId="0" applyFont="1" applyFill="1" applyBorder="1" applyAlignment="1">
      <alignment horizontal="center" vertical="top" wrapText="1"/>
    </xf>
    <xf numFmtId="0" fontId="5" fillId="7" borderId="4" xfId="0" applyFont="1" applyFill="1" applyBorder="1" applyAlignment="1">
      <alignment vertical="top" wrapText="1"/>
    </xf>
    <xf numFmtId="0" fontId="6" fillId="7" borderId="5" xfId="0" applyFont="1" applyFill="1" applyBorder="1" applyAlignment="1">
      <alignment horizontal="center" vertical="top" wrapText="1"/>
    </xf>
    <xf numFmtId="0" fontId="6" fillId="7" borderId="6" xfId="0" applyFont="1" applyFill="1" applyBorder="1" applyAlignment="1">
      <alignment horizontal="center" vertical="top" wrapText="1"/>
    </xf>
    <xf numFmtId="0" fontId="5" fillId="7" borderId="6" xfId="0" applyFont="1" applyFill="1" applyBorder="1" applyAlignment="1">
      <alignment vertical="top" wrapText="1"/>
    </xf>
    <xf numFmtId="0" fontId="5" fillId="7" borderId="3" xfId="0" applyFont="1" applyFill="1" applyBorder="1" applyAlignment="1">
      <alignment vertical="top" wrapText="1"/>
    </xf>
    <xf numFmtId="0" fontId="6" fillId="7" borderId="4" xfId="0" applyFont="1" applyFill="1" applyBorder="1" applyAlignment="1">
      <alignment horizontal="center" vertical="top" wrapText="1"/>
    </xf>
    <xf numFmtId="0" fontId="1" fillId="7" borderId="2" xfId="0" applyFont="1" applyFill="1" applyBorder="1"/>
    <xf numFmtId="0" fontId="1" fillId="7" borderId="0" xfId="0" applyFont="1" applyFill="1" applyAlignment="1">
      <alignment wrapText="1"/>
    </xf>
    <xf numFmtId="0" fontId="1" fillId="7" borderId="3" xfId="0" applyFont="1" applyFill="1" applyBorder="1" applyAlignment="1">
      <alignment vertical="top" wrapText="1"/>
    </xf>
    <xf numFmtId="0" fontId="8" fillId="7" borderId="0" xfId="0" applyFont="1" applyFill="1" applyAlignment="1">
      <alignment wrapText="1"/>
    </xf>
    <xf numFmtId="0" fontId="6" fillId="7" borderId="9" xfId="0" applyFont="1" applyFill="1" applyBorder="1" applyAlignment="1">
      <alignment horizontal="center" vertical="top" wrapText="1"/>
    </xf>
    <xf numFmtId="0" fontId="6" fillId="7" borderId="10" xfId="0" applyFont="1" applyFill="1" applyBorder="1" applyAlignment="1">
      <alignment horizontal="center" vertical="top" wrapText="1"/>
    </xf>
    <xf numFmtId="0" fontId="5" fillId="7" borderId="10" xfId="0" applyFont="1" applyFill="1" applyBorder="1" applyAlignment="1">
      <alignment vertical="top" wrapText="1"/>
    </xf>
    <xf numFmtId="0" fontId="1" fillId="7" borderId="10" xfId="0" applyFont="1" applyFill="1" applyBorder="1" applyAlignment="1">
      <alignment vertical="top" wrapText="1"/>
    </xf>
    <xf numFmtId="0" fontId="6" fillId="7" borderId="7" xfId="0" applyFont="1" applyFill="1" applyBorder="1" applyAlignment="1">
      <alignment horizontal="center" vertical="top" wrapText="1"/>
    </xf>
    <xf numFmtId="0" fontId="5" fillId="7" borderId="0" xfId="0" applyFont="1" applyFill="1" applyAlignment="1">
      <alignment vertical="top" wrapText="1"/>
    </xf>
    <xf numFmtId="0" fontId="6" fillId="7" borderId="11" xfId="0" applyFont="1" applyFill="1" applyBorder="1" applyAlignment="1">
      <alignment horizontal="center" vertical="top" wrapText="1"/>
    </xf>
    <xf numFmtId="0" fontId="5" fillId="7" borderId="12" xfId="0" applyFont="1" applyFill="1" applyBorder="1" applyAlignment="1">
      <alignment vertical="top" wrapText="1"/>
    </xf>
    <xf numFmtId="0" fontId="1" fillId="7" borderId="1" xfId="0" applyFont="1" applyFill="1" applyBorder="1" applyAlignment="1">
      <alignment wrapText="1"/>
    </xf>
    <xf numFmtId="0" fontId="1" fillId="7" borderId="1" xfId="0" applyFont="1" applyFill="1" applyBorder="1"/>
    <xf numFmtId="0" fontId="6" fillId="7" borderId="3"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5" fillId="7" borderId="15" xfId="0" applyFont="1" applyFill="1" applyBorder="1" applyAlignment="1">
      <alignment vertical="top" wrapText="1"/>
    </xf>
    <xf numFmtId="0" fontId="1" fillId="7" borderId="0" xfId="0" applyFont="1" applyFill="1" applyAlignment="1">
      <alignment vertical="top" wrapText="1"/>
    </xf>
    <xf numFmtId="0" fontId="8" fillId="7" borderId="1" xfId="0" applyFont="1" applyFill="1" applyBorder="1"/>
    <xf numFmtId="0" fontId="8" fillId="7" borderId="4" xfId="0" applyFont="1" applyFill="1" applyBorder="1"/>
    <xf numFmtId="0" fontId="8" fillId="7" borderId="2" xfId="0" applyFont="1" applyFill="1" applyBorder="1"/>
    <xf numFmtId="0" fontId="5" fillId="7" borderId="7" xfId="0" applyFont="1" applyFill="1" applyBorder="1" applyAlignment="1">
      <alignment vertical="top" wrapText="1"/>
    </xf>
    <xf numFmtId="0" fontId="1" fillId="7" borderId="4" xfId="0" applyFont="1" applyFill="1" applyBorder="1"/>
    <xf numFmtId="0" fontId="1" fillId="7" borderId="6" xfId="0" applyFont="1" applyFill="1" applyBorder="1"/>
    <xf numFmtId="0" fontId="8" fillId="7" borderId="6" xfId="0" applyFont="1" applyFill="1" applyBorder="1"/>
    <xf numFmtId="0" fontId="6" fillId="7" borderId="6" xfId="0" applyFont="1" applyFill="1" applyBorder="1" applyAlignment="1">
      <alignment horizontal="center" vertical="center" wrapText="1"/>
    </xf>
    <xf numFmtId="0" fontId="1" fillId="7" borderId="17" xfId="0" applyFont="1" applyFill="1" applyBorder="1" applyAlignment="1">
      <alignment vertical="top" wrapText="1"/>
    </xf>
    <xf numFmtId="0" fontId="4" fillId="7" borderId="0" xfId="0" applyFont="1" applyFill="1"/>
    <xf numFmtId="0" fontId="10" fillId="6" borderId="18" xfId="0" applyFont="1" applyFill="1" applyBorder="1"/>
    <xf numFmtId="0" fontId="1" fillId="6" borderId="19" xfId="0" applyFont="1" applyFill="1" applyBorder="1"/>
    <xf numFmtId="0" fontId="1" fillId="6" borderId="0" xfId="0" applyFont="1" applyFill="1" applyBorder="1"/>
    <xf numFmtId="0" fontId="1" fillId="6" borderId="20" xfId="0" applyFont="1" applyFill="1" applyBorder="1"/>
    <xf numFmtId="0" fontId="10" fillId="6" borderId="21" xfId="0" applyFont="1" applyFill="1" applyBorder="1"/>
    <xf numFmtId="0" fontId="1" fillId="6" borderId="23" xfId="0" applyFont="1" applyFill="1" applyBorder="1"/>
    <xf numFmtId="0" fontId="14" fillId="6" borderId="1" xfId="0" applyFont="1" applyFill="1" applyBorder="1" applyAlignment="1">
      <alignment horizontal="center" vertical="center" wrapText="1"/>
    </xf>
    <xf numFmtId="0" fontId="14" fillId="6" borderId="1" xfId="0" applyFont="1" applyFill="1" applyBorder="1" applyAlignment="1">
      <alignment vertical="center" wrapText="1"/>
    </xf>
    <xf numFmtId="0" fontId="1" fillId="6" borderId="19" xfId="0" applyFont="1" applyFill="1" applyBorder="1" applyAlignment="1">
      <alignment horizontal="center"/>
    </xf>
    <xf numFmtId="0" fontId="1" fillId="6" borderId="22" xfId="0" applyFont="1" applyFill="1" applyBorder="1" applyAlignment="1">
      <alignment horizontal="center"/>
    </xf>
    <xf numFmtId="0" fontId="9" fillId="7" borderId="0" xfId="0" applyFont="1" applyFill="1" applyAlignment="1">
      <alignment horizontal="center" wrapText="1"/>
    </xf>
    <xf numFmtId="0" fontId="6" fillId="7" borderId="1" xfId="0" applyFont="1" applyFill="1" applyBorder="1" applyAlignment="1">
      <alignment horizontal="center" wrapText="1"/>
    </xf>
    <xf numFmtId="0" fontId="9" fillId="7" borderId="1" xfId="0" applyFont="1" applyFill="1" applyBorder="1" applyAlignment="1">
      <alignment horizontal="center" wrapText="1"/>
    </xf>
    <xf numFmtId="0" fontId="9" fillId="7" borderId="8" xfId="0" applyFont="1" applyFill="1" applyBorder="1" applyAlignment="1">
      <alignment horizontal="center" wrapText="1"/>
    </xf>
    <xf numFmtId="0" fontId="6" fillId="7" borderId="12" xfId="0" applyFont="1" applyFill="1" applyBorder="1" applyAlignment="1">
      <alignment horizontal="center" vertical="top" wrapText="1"/>
    </xf>
    <xf numFmtId="0" fontId="1" fillId="7" borderId="1" xfId="0" applyFont="1" applyFill="1" applyBorder="1" applyAlignment="1">
      <alignment horizontal="center"/>
    </xf>
    <xf numFmtId="0" fontId="9" fillId="7" borderId="4" xfId="0" applyFont="1" applyFill="1" applyBorder="1" applyAlignment="1">
      <alignment horizontal="center" wrapText="1"/>
    </xf>
    <xf numFmtId="0" fontId="6" fillId="7" borderId="3" xfId="0" applyFont="1" applyFill="1" applyBorder="1" applyAlignment="1">
      <alignment horizontal="center" wrapText="1"/>
    </xf>
    <xf numFmtId="0" fontId="6" fillId="7" borderId="4" xfId="0" applyFont="1" applyFill="1" applyBorder="1" applyAlignment="1">
      <alignment horizontal="center" wrapText="1"/>
    </xf>
    <xf numFmtId="0" fontId="6" fillId="7" borderId="13" xfId="0" applyFont="1" applyFill="1" applyBorder="1" applyAlignment="1">
      <alignment horizontal="center" wrapText="1"/>
    </xf>
    <xf numFmtId="0" fontId="6" fillId="7" borderId="0" xfId="0" applyFont="1" applyFill="1" applyAlignment="1">
      <alignment horizontal="center" wrapText="1"/>
    </xf>
    <xf numFmtId="0" fontId="9" fillId="7" borderId="6" xfId="0" applyFont="1" applyFill="1" applyBorder="1" applyAlignment="1">
      <alignment horizontal="center" wrapText="1"/>
    </xf>
    <xf numFmtId="0" fontId="6" fillId="7" borderId="4" xfId="1" applyFont="1" applyFill="1" applyBorder="1" applyAlignment="1">
      <alignment horizontal="center" vertical="top" wrapText="1"/>
    </xf>
    <xf numFmtId="0" fontId="6" fillId="7" borderId="1" xfId="1" applyFont="1" applyFill="1" applyBorder="1" applyAlignment="1">
      <alignment horizontal="center" vertical="top" wrapText="1"/>
    </xf>
    <xf numFmtId="0" fontId="1" fillId="7" borderId="0" xfId="0" applyFont="1" applyFill="1" applyAlignment="1">
      <alignment horizontal="center"/>
    </xf>
    <xf numFmtId="0" fontId="6" fillId="8" borderId="1" xfId="0" applyFont="1" applyFill="1" applyBorder="1" applyAlignment="1">
      <alignment horizontal="center" vertical="top" wrapText="1"/>
    </xf>
    <xf numFmtId="0" fontId="1" fillId="0" borderId="3" xfId="0" applyFont="1" applyFill="1" applyBorder="1"/>
    <xf numFmtId="0" fontId="1" fillId="7" borderId="3" xfId="0" applyFont="1" applyFill="1" applyBorder="1" applyAlignment="1">
      <alignment wrapText="1"/>
    </xf>
    <xf numFmtId="0" fontId="1" fillId="0" borderId="12" xfId="0" applyFont="1" applyFill="1" applyBorder="1"/>
    <xf numFmtId="0" fontId="1" fillId="7" borderId="12" xfId="0" applyFont="1" applyFill="1" applyBorder="1"/>
  </cellXfs>
  <cellStyles count="2">
    <cellStyle name="Normal 2" xfId="1" xr:uid="{ABAAAB85-9BD7-42AB-A2DB-CABB2E26792D}"/>
    <cellStyle name="Standaard" xfId="0" builtinId="0"/>
  </cellStyles>
  <dxfs count="0"/>
  <tableStyles count="0" defaultTableStyle="TableStyleMedium2" defaultPivotStyle="PivotStyleLight16"/>
  <colors>
    <mruColors>
      <color rgb="FF44546A"/>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9E146-FE05-4C32-8183-61329E4F68A9}">
  <dimension ref="A1:AA64"/>
  <sheetViews>
    <sheetView workbookViewId="0">
      <selection sqref="A1:E2"/>
    </sheetView>
  </sheetViews>
  <sheetFormatPr defaultColWidth="9.109375" defaultRowHeight="12.6" x14ac:dyDescent="0.2"/>
  <cols>
    <col min="1" max="1" width="56.109375" style="5" customWidth="1"/>
    <col min="2" max="2" width="40.109375" style="5" customWidth="1"/>
    <col min="3" max="5" width="9.109375" style="5"/>
    <col min="6" max="6" width="55.33203125" style="5" customWidth="1"/>
    <col min="7" max="8" width="9.109375" style="5"/>
    <col min="9" max="27" width="9.109375" style="4"/>
    <col min="28" max="16384" width="9.109375" style="5"/>
  </cols>
  <sheetData>
    <row r="1" spans="1:27" x14ac:dyDescent="0.2">
      <c r="A1" s="1" t="s">
        <v>118</v>
      </c>
      <c r="B1" s="2"/>
      <c r="C1" s="2"/>
      <c r="D1" s="2"/>
      <c r="E1" s="3"/>
      <c r="F1" s="4"/>
      <c r="G1" s="4"/>
      <c r="H1" s="4"/>
    </row>
    <row r="2" spans="1:27" ht="13.2" thickBot="1" x14ac:dyDescent="0.25">
      <c r="A2" s="6" t="s">
        <v>119</v>
      </c>
      <c r="B2" s="7"/>
      <c r="C2" s="7"/>
      <c r="D2" s="7"/>
      <c r="E2" s="8"/>
      <c r="F2" s="4"/>
      <c r="G2" s="4"/>
      <c r="H2" s="4"/>
    </row>
    <row r="3" spans="1:27" x14ac:dyDescent="0.2">
      <c r="A3" s="9" t="s">
        <v>123</v>
      </c>
      <c r="B3" s="4"/>
      <c r="C3" s="4"/>
      <c r="D3" s="4"/>
      <c r="E3" s="4"/>
      <c r="F3" s="4"/>
      <c r="G3" s="4"/>
      <c r="H3" s="4"/>
    </row>
    <row r="4" spans="1:27" ht="25.2" x14ac:dyDescent="0.2">
      <c r="A4" s="10" t="s">
        <v>120</v>
      </c>
      <c r="B4" s="4"/>
      <c r="C4" s="4"/>
      <c r="D4" s="4"/>
      <c r="E4" s="4"/>
      <c r="F4" s="4"/>
      <c r="G4" s="4"/>
      <c r="H4" s="4"/>
    </row>
    <row r="5" spans="1:27" ht="25.2" x14ac:dyDescent="0.2">
      <c r="A5" s="10" t="s">
        <v>121</v>
      </c>
      <c r="B5" s="11" t="s">
        <v>122</v>
      </c>
      <c r="C5" s="4"/>
      <c r="D5" s="4"/>
      <c r="E5" s="4"/>
      <c r="F5" s="4"/>
      <c r="G5" s="4"/>
      <c r="H5" s="4"/>
    </row>
    <row r="6" spans="1:27" s="12" customFormat="1" x14ac:dyDescent="0.2">
      <c r="A6" s="4"/>
      <c r="B6" s="4"/>
      <c r="C6" s="4"/>
      <c r="D6" s="4"/>
      <c r="E6" s="4"/>
      <c r="F6" s="4"/>
      <c r="G6" s="4"/>
      <c r="H6" s="4"/>
      <c r="I6" s="4"/>
      <c r="J6" s="4"/>
      <c r="K6" s="4"/>
      <c r="L6" s="4"/>
      <c r="M6" s="4"/>
      <c r="N6" s="4"/>
      <c r="O6" s="4"/>
      <c r="P6" s="4"/>
      <c r="Q6" s="4"/>
      <c r="R6" s="4"/>
      <c r="S6" s="4"/>
      <c r="T6" s="4"/>
      <c r="U6" s="4"/>
      <c r="V6" s="4"/>
      <c r="W6" s="4"/>
      <c r="X6" s="4"/>
      <c r="Y6" s="4"/>
      <c r="Z6" s="4"/>
      <c r="AA6" s="4"/>
    </row>
    <row r="7" spans="1:27" s="12" customFormat="1" x14ac:dyDescent="0.2">
      <c r="A7" s="10"/>
      <c r="B7" s="4"/>
      <c r="C7" s="4"/>
      <c r="D7" s="4"/>
      <c r="E7" s="4"/>
      <c r="F7" s="14"/>
      <c r="G7" s="4"/>
      <c r="H7" s="4"/>
      <c r="I7" s="4"/>
      <c r="J7" s="4"/>
      <c r="K7" s="4"/>
      <c r="L7" s="4"/>
      <c r="M7" s="4"/>
      <c r="N7" s="4"/>
      <c r="O7" s="4"/>
      <c r="P7" s="4"/>
      <c r="Q7" s="4"/>
      <c r="R7" s="4"/>
      <c r="S7" s="4"/>
      <c r="T7" s="4"/>
      <c r="U7" s="4"/>
      <c r="V7" s="4"/>
      <c r="W7" s="4"/>
      <c r="X7" s="4"/>
      <c r="Y7" s="4"/>
      <c r="Z7" s="4"/>
      <c r="AA7" s="4"/>
    </row>
    <row r="8" spans="1:27" s="12" customFormat="1" x14ac:dyDescent="0.2">
      <c r="A8" s="4"/>
      <c r="B8" s="4"/>
      <c r="C8" s="4"/>
      <c r="D8" s="4"/>
      <c r="E8" s="4"/>
      <c r="F8" s="4"/>
      <c r="I8" s="4"/>
      <c r="J8" s="4"/>
      <c r="K8" s="4"/>
      <c r="L8" s="4"/>
      <c r="M8" s="4"/>
      <c r="N8" s="4"/>
      <c r="O8" s="4"/>
      <c r="P8" s="4"/>
      <c r="Q8" s="4"/>
      <c r="R8" s="4"/>
      <c r="S8" s="4"/>
      <c r="T8" s="4"/>
      <c r="U8" s="4"/>
      <c r="V8" s="4"/>
      <c r="W8" s="4"/>
      <c r="X8" s="4"/>
      <c r="Y8" s="4"/>
      <c r="Z8" s="4"/>
      <c r="AA8" s="4"/>
    </row>
    <row r="9" spans="1:27" s="12" customFormat="1" x14ac:dyDescent="0.2">
      <c r="A9" s="13"/>
      <c r="I9" s="4"/>
      <c r="J9" s="4"/>
      <c r="K9" s="4"/>
      <c r="L9" s="4"/>
      <c r="M9" s="4"/>
      <c r="N9" s="4"/>
      <c r="O9" s="4"/>
      <c r="P9" s="4"/>
      <c r="Q9" s="4"/>
      <c r="R9" s="4"/>
      <c r="S9" s="4"/>
      <c r="T9" s="4"/>
      <c r="U9" s="4"/>
      <c r="V9" s="4"/>
      <c r="W9" s="4"/>
      <c r="X9" s="4"/>
      <c r="Y9" s="4"/>
      <c r="Z9" s="4"/>
      <c r="AA9" s="4"/>
    </row>
    <row r="10" spans="1:27" s="12" customFormat="1" x14ac:dyDescent="0.2">
      <c r="I10" s="4"/>
      <c r="J10" s="4"/>
      <c r="K10" s="4"/>
      <c r="L10" s="4"/>
      <c r="M10" s="4"/>
      <c r="N10" s="4"/>
      <c r="O10" s="4"/>
      <c r="P10" s="4"/>
      <c r="Q10" s="4"/>
      <c r="R10" s="4"/>
      <c r="S10" s="4"/>
      <c r="T10" s="4"/>
      <c r="U10" s="4"/>
      <c r="V10" s="4"/>
      <c r="W10" s="4"/>
      <c r="X10" s="4"/>
      <c r="Y10" s="4"/>
      <c r="Z10" s="4"/>
      <c r="AA10" s="4"/>
    </row>
    <row r="11" spans="1:27" s="12" customFormat="1" x14ac:dyDescent="0.2">
      <c r="I11" s="4"/>
      <c r="J11" s="4"/>
      <c r="K11" s="4"/>
      <c r="L11" s="4"/>
      <c r="M11" s="4"/>
      <c r="N11" s="4"/>
      <c r="O11" s="4"/>
      <c r="P11" s="4"/>
      <c r="Q11" s="4"/>
      <c r="R11" s="4"/>
      <c r="S11" s="4"/>
      <c r="T11" s="4"/>
      <c r="U11" s="4"/>
      <c r="V11" s="4"/>
      <c r="W11" s="4"/>
      <c r="X11" s="4"/>
      <c r="Y11" s="4"/>
      <c r="Z11" s="4"/>
      <c r="AA11" s="4"/>
    </row>
    <row r="12" spans="1:27" s="12" customFormat="1" x14ac:dyDescent="0.2">
      <c r="I12" s="4"/>
      <c r="J12" s="4"/>
      <c r="K12" s="4"/>
      <c r="L12" s="4"/>
      <c r="M12" s="4"/>
      <c r="N12" s="4"/>
      <c r="O12" s="4"/>
      <c r="P12" s="4"/>
      <c r="Q12" s="4"/>
      <c r="R12" s="4"/>
      <c r="S12" s="4"/>
      <c r="T12" s="4"/>
      <c r="U12" s="4"/>
      <c r="V12" s="4"/>
      <c r="W12" s="4"/>
      <c r="X12" s="4"/>
      <c r="Y12" s="4"/>
      <c r="Z12" s="4"/>
      <c r="AA12" s="4"/>
    </row>
    <row r="13" spans="1:27" s="12" customFormat="1" x14ac:dyDescent="0.2">
      <c r="I13" s="4"/>
      <c r="J13" s="4"/>
      <c r="K13" s="4"/>
      <c r="L13" s="4"/>
      <c r="M13" s="4"/>
      <c r="N13" s="4"/>
      <c r="O13" s="4"/>
      <c r="P13" s="4"/>
      <c r="Q13" s="4"/>
      <c r="R13" s="4"/>
      <c r="S13" s="4"/>
      <c r="T13" s="4"/>
      <c r="U13" s="4"/>
      <c r="V13" s="4"/>
      <c r="W13" s="4"/>
      <c r="X13" s="4"/>
      <c r="Y13" s="4"/>
      <c r="Z13" s="4"/>
      <c r="AA13" s="4"/>
    </row>
    <row r="14" spans="1:27" s="12" customFormat="1" x14ac:dyDescent="0.2">
      <c r="I14" s="4"/>
      <c r="J14" s="4"/>
      <c r="K14" s="4"/>
      <c r="L14" s="4"/>
      <c r="M14" s="4"/>
      <c r="N14" s="4"/>
      <c r="O14" s="4"/>
      <c r="P14" s="4"/>
      <c r="Q14" s="4"/>
      <c r="R14" s="4"/>
      <c r="S14" s="4"/>
      <c r="T14" s="4"/>
      <c r="U14" s="4"/>
      <c r="V14" s="4"/>
      <c r="W14" s="4"/>
      <c r="X14" s="4"/>
      <c r="Y14" s="4"/>
      <c r="Z14" s="4"/>
      <c r="AA14" s="4"/>
    </row>
    <row r="15" spans="1:27" s="12" customFormat="1" x14ac:dyDescent="0.2">
      <c r="I15" s="4"/>
      <c r="J15" s="4"/>
      <c r="K15" s="4"/>
      <c r="L15" s="4"/>
      <c r="M15" s="4"/>
      <c r="N15" s="4"/>
      <c r="O15" s="4"/>
      <c r="P15" s="4"/>
      <c r="Q15" s="4"/>
      <c r="R15" s="4"/>
      <c r="S15" s="4"/>
      <c r="T15" s="4"/>
      <c r="U15" s="4"/>
      <c r="V15" s="4"/>
      <c r="W15" s="4"/>
      <c r="X15" s="4"/>
      <c r="Y15" s="4"/>
      <c r="Z15" s="4"/>
      <c r="AA15" s="4"/>
    </row>
    <row r="16" spans="1:27" s="12" customFormat="1" x14ac:dyDescent="0.2">
      <c r="I16" s="4"/>
      <c r="J16" s="4"/>
      <c r="K16" s="4"/>
      <c r="L16" s="4"/>
      <c r="M16" s="4"/>
      <c r="N16" s="4"/>
      <c r="O16" s="4"/>
      <c r="P16" s="4"/>
      <c r="Q16" s="4"/>
      <c r="R16" s="4"/>
      <c r="S16" s="4"/>
      <c r="T16" s="4"/>
      <c r="U16" s="4"/>
      <c r="V16" s="4"/>
      <c r="W16" s="4"/>
      <c r="X16" s="4"/>
      <c r="Y16" s="4"/>
      <c r="Z16" s="4"/>
      <c r="AA16" s="4"/>
    </row>
    <row r="17" spans="9:27" s="12" customFormat="1" x14ac:dyDescent="0.2">
      <c r="I17" s="4"/>
      <c r="J17" s="4"/>
      <c r="K17" s="4"/>
      <c r="L17" s="4"/>
      <c r="M17" s="4"/>
      <c r="N17" s="4"/>
      <c r="O17" s="4"/>
      <c r="P17" s="4"/>
      <c r="Q17" s="4"/>
      <c r="R17" s="4"/>
      <c r="S17" s="4"/>
      <c r="T17" s="4"/>
      <c r="U17" s="4"/>
      <c r="V17" s="4"/>
      <c r="W17" s="4"/>
      <c r="X17" s="4"/>
      <c r="Y17" s="4"/>
      <c r="Z17" s="4"/>
      <c r="AA17" s="4"/>
    </row>
    <row r="18" spans="9:27" s="12" customFormat="1" x14ac:dyDescent="0.2">
      <c r="I18" s="4"/>
      <c r="J18" s="4"/>
      <c r="K18" s="4"/>
      <c r="L18" s="4"/>
      <c r="M18" s="4"/>
      <c r="N18" s="4"/>
      <c r="O18" s="4"/>
      <c r="P18" s="4"/>
      <c r="Q18" s="4"/>
      <c r="R18" s="4"/>
      <c r="S18" s="4"/>
      <c r="T18" s="4"/>
      <c r="U18" s="4"/>
      <c r="V18" s="4"/>
      <c r="W18" s="4"/>
      <c r="X18" s="4"/>
      <c r="Y18" s="4"/>
      <c r="Z18" s="4"/>
      <c r="AA18" s="4"/>
    </row>
    <row r="19" spans="9:27" s="12" customFormat="1" x14ac:dyDescent="0.2">
      <c r="I19" s="4"/>
      <c r="J19" s="4"/>
      <c r="K19" s="4"/>
      <c r="L19" s="4"/>
      <c r="M19" s="4"/>
      <c r="N19" s="4"/>
      <c r="O19" s="4"/>
      <c r="P19" s="4"/>
      <c r="Q19" s="4"/>
      <c r="R19" s="4"/>
      <c r="S19" s="4"/>
      <c r="T19" s="4"/>
      <c r="U19" s="4"/>
      <c r="V19" s="4"/>
      <c r="W19" s="4"/>
      <c r="X19" s="4"/>
      <c r="Y19" s="4"/>
      <c r="Z19" s="4"/>
      <c r="AA19" s="4"/>
    </row>
    <row r="20" spans="9:27" s="12" customFormat="1" x14ac:dyDescent="0.2">
      <c r="I20" s="4"/>
      <c r="J20" s="4"/>
      <c r="K20" s="4"/>
      <c r="L20" s="4"/>
      <c r="M20" s="4"/>
      <c r="N20" s="4"/>
      <c r="O20" s="4"/>
      <c r="P20" s="4"/>
      <c r="Q20" s="4"/>
      <c r="R20" s="4"/>
      <c r="S20" s="4"/>
      <c r="T20" s="4"/>
      <c r="U20" s="4"/>
      <c r="V20" s="4"/>
      <c r="W20" s="4"/>
      <c r="X20" s="4"/>
      <c r="Y20" s="4"/>
      <c r="Z20" s="4"/>
      <c r="AA20" s="4"/>
    </row>
    <row r="21" spans="9:27" s="12" customFormat="1" x14ac:dyDescent="0.2">
      <c r="I21" s="4"/>
      <c r="J21" s="4"/>
      <c r="K21" s="4"/>
      <c r="L21" s="4"/>
      <c r="M21" s="4"/>
      <c r="N21" s="4"/>
      <c r="O21" s="4"/>
      <c r="P21" s="4"/>
      <c r="Q21" s="4"/>
      <c r="R21" s="4"/>
      <c r="S21" s="4"/>
      <c r="T21" s="4"/>
      <c r="U21" s="4"/>
      <c r="V21" s="4"/>
      <c r="W21" s="4"/>
      <c r="X21" s="4"/>
      <c r="Y21" s="4"/>
      <c r="Z21" s="4"/>
      <c r="AA21" s="4"/>
    </row>
    <row r="22" spans="9:27" s="12" customFormat="1" x14ac:dyDescent="0.2">
      <c r="I22" s="4"/>
      <c r="J22" s="4"/>
      <c r="K22" s="4"/>
      <c r="L22" s="4"/>
      <c r="M22" s="4"/>
      <c r="N22" s="4"/>
      <c r="O22" s="4"/>
      <c r="P22" s="4"/>
      <c r="Q22" s="4"/>
      <c r="R22" s="4"/>
      <c r="S22" s="4"/>
      <c r="T22" s="4"/>
      <c r="U22" s="4"/>
      <c r="V22" s="4"/>
      <c r="W22" s="4"/>
      <c r="X22" s="4"/>
      <c r="Y22" s="4"/>
      <c r="Z22" s="4"/>
      <c r="AA22" s="4"/>
    </row>
    <row r="23" spans="9:27" s="12" customFormat="1" x14ac:dyDescent="0.2">
      <c r="I23" s="4"/>
      <c r="J23" s="4"/>
      <c r="K23" s="4"/>
      <c r="L23" s="4"/>
      <c r="M23" s="4"/>
      <c r="N23" s="4"/>
      <c r="O23" s="4"/>
      <c r="P23" s="4"/>
      <c r="Q23" s="4"/>
      <c r="R23" s="4"/>
      <c r="S23" s="4"/>
      <c r="T23" s="4"/>
      <c r="U23" s="4"/>
      <c r="V23" s="4"/>
      <c r="W23" s="4"/>
      <c r="X23" s="4"/>
      <c r="Y23" s="4"/>
      <c r="Z23" s="4"/>
      <c r="AA23" s="4"/>
    </row>
    <row r="24" spans="9:27" s="12" customFormat="1" x14ac:dyDescent="0.2">
      <c r="I24" s="4"/>
      <c r="J24" s="4"/>
      <c r="K24" s="4"/>
      <c r="L24" s="4"/>
      <c r="M24" s="4"/>
      <c r="N24" s="4"/>
      <c r="O24" s="4"/>
      <c r="P24" s="4"/>
      <c r="Q24" s="4"/>
      <c r="R24" s="4"/>
      <c r="S24" s="4"/>
      <c r="T24" s="4"/>
      <c r="U24" s="4"/>
      <c r="V24" s="4"/>
      <c r="W24" s="4"/>
      <c r="X24" s="4"/>
      <c r="Y24" s="4"/>
      <c r="Z24" s="4"/>
      <c r="AA24" s="4"/>
    </row>
    <row r="25" spans="9:27" s="12" customFormat="1" x14ac:dyDescent="0.2">
      <c r="I25" s="4"/>
      <c r="J25" s="4"/>
      <c r="K25" s="4"/>
      <c r="L25" s="4"/>
      <c r="M25" s="4"/>
      <c r="N25" s="4"/>
      <c r="O25" s="4"/>
      <c r="P25" s="4"/>
      <c r="Q25" s="4"/>
      <c r="R25" s="4"/>
      <c r="S25" s="4"/>
      <c r="T25" s="4"/>
      <c r="U25" s="4"/>
      <c r="V25" s="4"/>
      <c r="W25" s="4"/>
      <c r="X25" s="4"/>
      <c r="Y25" s="4"/>
      <c r="Z25" s="4"/>
      <c r="AA25" s="4"/>
    </row>
    <row r="26" spans="9:27" s="12" customFormat="1" x14ac:dyDescent="0.2">
      <c r="I26" s="4"/>
      <c r="J26" s="4"/>
      <c r="K26" s="4"/>
      <c r="L26" s="4"/>
      <c r="M26" s="4"/>
      <c r="N26" s="4"/>
      <c r="O26" s="4"/>
      <c r="P26" s="4"/>
      <c r="Q26" s="4"/>
      <c r="R26" s="4"/>
      <c r="S26" s="4"/>
      <c r="T26" s="4"/>
      <c r="U26" s="4"/>
      <c r="V26" s="4"/>
      <c r="W26" s="4"/>
      <c r="X26" s="4"/>
      <c r="Y26" s="4"/>
      <c r="Z26" s="4"/>
      <c r="AA26" s="4"/>
    </row>
    <row r="27" spans="9:27" s="12" customFormat="1" x14ac:dyDescent="0.2">
      <c r="I27" s="4"/>
      <c r="J27" s="4"/>
      <c r="K27" s="4"/>
      <c r="L27" s="4"/>
      <c r="M27" s="4"/>
      <c r="N27" s="4"/>
      <c r="O27" s="4"/>
      <c r="P27" s="4"/>
      <c r="Q27" s="4"/>
      <c r="R27" s="4"/>
      <c r="S27" s="4"/>
      <c r="T27" s="4"/>
      <c r="U27" s="4"/>
      <c r="V27" s="4"/>
      <c r="W27" s="4"/>
      <c r="X27" s="4"/>
      <c r="Y27" s="4"/>
      <c r="Z27" s="4"/>
      <c r="AA27" s="4"/>
    </row>
    <row r="28" spans="9:27" s="12" customFormat="1" x14ac:dyDescent="0.2">
      <c r="I28" s="4"/>
      <c r="J28" s="4"/>
      <c r="K28" s="4"/>
      <c r="L28" s="4"/>
      <c r="M28" s="4"/>
      <c r="N28" s="4"/>
      <c r="O28" s="4"/>
      <c r="P28" s="4"/>
      <c r="Q28" s="4"/>
      <c r="R28" s="4"/>
      <c r="S28" s="4"/>
      <c r="T28" s="4"/>
      <c r="U28" s="4"/>
      <c r="V28" s="4"/>
      <c r="W28" s="4"/>
      <c r="X28" s="4"/>
      <c r="Y28" s="4"/>
      <c r="Z28" s="4"/>
      <c r="AA28" s="4"/>
    </row>
    <row r="29" spans="9:27" s="12" customFormat="1" x14ac:dyDescent="0.2">
      <c r="I29" s="4"/>
      <c r="J29" s="4"/>
      <c r="K29" s="4"/>
      <c r="L29" s="4"/>
      <c r="M29" s="4"/>
      <c r="N29" s="4"/>
      <c r="O29" s="4"/>
      <c r="P29" s="4"/>
      <c r="Q29" s="4"/>
      <c r="R29" s="4"/>
      <c r="S29" s="4"/>
      <c r="T29" s="4"/>
      <c r="U29" s="4"/>
      <c r="V29" s="4"/>
      <c r="W29" s="4"/>
      <c r="X29" s="4"/>
      <c r="Y29" s="4"/>
      <c r="Z29" s="4"/>
      <c r="AA29" s="4"/>
    </row>
    <row r="30" spans="9:27" s="12" customFormat="1" x14ac:dyDescent="0.2">
      <c r="I30" s="4"/>
      <c r="J30" s="4"/>
      <c r="K30" s="4"/>
      <c r="L30" s="4"/>
      <c r="M30" s="4"/>
      <c r="N30" s="4"/>
      <c r="O30" s="4"/>
      <c r="P30" s="4"/>
      <c r="Q30" s="4"/>
      <c r="R30" s="4"/>
      <c r="S30" s="4"/>
      <c r="T30" s="4"/>
      <c r="U30" s="4"/>
      <c r="V30" s="4"/>
      <c r="W30" s="4"/>
      <c r="X30" s="4"/>
      <c r="Y30" s="4"/>
      <c r="Z30" s="4"/>
      <c r="AA30" s="4"/>
    </row>
    <row r="31" spans="9:27" s="12" customFormat="1" x14ac:dyDescent="0.2">
      <c r="I31" s="4"/>
      <c r="J31" s="4"/>
      <c r="K31" s="4"/>
      <c r="L31" s="4"/>
      <c r="M31" s="4"/>
      <c r="N31" s="4"/>
      <c r="O31" s="4"/>
      <c r="P31" s="4"/>
      <c r="Q31" s="4"/>
      <c r="R31" s="4"/>
      <c r="S31" s="4"/>
      <c r="T31" s="4"/>
      <c r="U31" s="4"/>
      <c r="V31" s="4"/>
      <c r="W31" s="4"/>
      <c r="X31" s="4"/>
      <c r="Y31" s="4"/>
      <c r="Z31" s="4"/>
      <c r="AA31" s="4"/>
    </row>
    <row r="32" spans="9:27" s="12" customFormat="1" x14ac:dyDescent="0.2">
      <c r="I32" s="4"/>
      <c r="J32" s="4"/>
      <c r="K32" s="4"/>
      <c r="L32" s="4"/>
      <c r="M32" s="4"/>
      <c r="N32" s="4"/>
      <c r="O32" s="4"/>
      <c r="P32" s="4"/>
      <c r="Q32" s="4"/>
      <c r="R32" s="4"/>
      <c r="S32" s="4"/>
      <c r="T32" s="4"/>
      <c r="U32" s="4"/>
      <c r="V32" s="4"/>
      <c r="W32" s="4"/>
      <c r="X32" s="4"/>
      <c r="Y32" s="4"/>
      <c r="Z32" s="4"/>
      <c r="AA32" s="4"/>
    </row>
    <row r="33" spans="9:27" s="12" customFormat="1" x14ac:dyDescent="0.2">
      <c r="I33" s="4"/>
      <c r="J33" s="4"/>
      <c r="K33" s="4"/>
      <c r="L33" s="4"/>
      <c r="M33" s="4"/>
      <c r="N33" s="4"/>
      <c r="O33" s="4"/>
      <c r="P33" s="4"/>
      <c r="Q33" s="4"/>
      <c r="R33" s="4"/>
      <c r="S33" s="4"/>
      <c r="T33" s="4"/>
      <c r="U33" s="4"/>
      <c r="V33" s="4"/>
      <c r="W33" s="4"/>
      <c r="X33" s="4"/>
      <c r="Y33" s="4"/>
      <c r="Z33" s="4"/>
      <c r="AA33" s="4"/>
    </row>
    <row r="34" spans="9:27" s="12" customFormat="1" x14ac:dyDescent="0.2">
      <c r="I34" s="4"/>
      <c r="J34" s="4"/>
      <c r="K34" s="4"/>
      <c r="L34" s="4"/>
      <c r="M34" s="4"/>
      <c r="N34" s="4"/>
      <c r="O34" s="4"/>
      <c r="P34" s="4"/>
      <c r="Q34" s="4"/>
      <c r="R34" s="4"/>
      <c r="S34" s="4"/>
      <c r="T34" s="4"/>
      <c r="U34" s="4"/>
      <c r="V34" s="4"/>
      <c r="W34" s="4"/>
      <c r="X34" s="4"/>
      <c r="Y34" s="4"/>
      <c r="Z34" s="4"/>
      <c r="AA34" s="4"/>
    </row>
    <row r="35" spans="9:27" s="12" customFormat="1" x14ac:dyDescent="0.2">
      <c r="I35" s="4"/>
      <c r="J35" s="4"/>
      <c r="K35" s="4"/>
      <c r="L35" s="4"/>
      <c r="M35" s="4"/>
      <c r="N35" s="4"/>
      <c r="O35" s="4"/>
      <c r="P35" s="4"/>
      <c r="Q35" s="4"/>
      <c r="R35" s="4"/>
      <c r="S35" s="4"/>
      <c r="T35" s="4"/>
      <c r="U35" s="4"/>
      <c r="V35" s="4"/>
      <c r="W35" s="4"/>
      <c r="X35" s="4"/>
      <c r="Y35" s="4"/>
      <c r="Z35" s="4"/>
      <c r="AA35" s="4"/>
    </row>
    <row r="36" spans="9:27" s="12" customFormat="1" x14ac:dyDescent="0.2">
      <c r="I36" s="4"/>
      <c r="J36" s="4"/>
      <c r="K36" s="4"/>
      <c r="L36" s="4"/>
      <c r="M36" s="4"/>
      <c r="N36" s="4"/>
      <c r="O36" s="4"/>
      <c r="P36" s="4"/>
      <c r="Q36" s="4"/>
      <c r="R36" s="4"/>
      <c r="S36" s="4"/>
      <c r="T36" s="4"/>
      <c r="U36" s="4"/>
      <c r="V36" s="4"/>
      <c r="W36" s="4"/>
      <c r="X36" s="4"/>
      <c r="Y36" s="4"/>
      <c r="Z36" s="4"/>
      <c r="AA36" s="4"/>
    </row>
    <row r="37" spans="9:27" s="12" customFormat="1" x14ac:dyDescent="0.2">
      <c r="I37" s="4"/>
      <c r="J37" s="4"/>
      <c r="K37" s="4"/>
      <c r="L37" s="4"/>
      <c r="M37" s="4"/>
      <c r="N37" s="4"/>
      <c r="O37" s="4"/>
      <c r="P37" s="4"/>
      <c r="Q37" s="4"/>
      <c r="R37" s="4"/>
      <c r="S37" s="4"/>
      <c r="T37" s="4"/>
      <c r="U37" s="4"/>
      <c r="V37" s="4"/>
      <c r="W37" s="4"/>
      <c r="X37" s="4"/>
      <c r="Y37" s="4"/>
      <c r="Z37" s="4"/>
      <c r="AA37" s="4"/>
    </row>
    <row r="38" spans="9:27" s="12" customFormat="1" x14ac:dyDescent="0.2">
      <c r="I38" s="4"/>
      <c r="J38" s="4"/>
      <c r="K38" s="4"/>
      <c r="L38" s="4"/>
      <c r="M38" s="4"/>
      <c r="N38" s="4"/>
      <c r="O38" s="4"/>
      <c r="P38" s="4"/>
      <c r="Q38" s="4"/>
      <c r="R38" s="4"/>
      <c r="S38" s="4"/>
      <c r="T38" s="4"/>
      <c r="U38" s="4"/>
      <c r="V38" s="4"/>
      <c r="W38" s="4"/>
      <c r="X38" s="4"/>
      <c r="Y38" s="4"/>
      <c r="Z38" s="4"/>
      <c r="AA38" s="4"/>
    </row>
    <row r="39" spans="9:27" s="12" customFormat="1" x14ac:dyDescent="0.2">
      <c r="I39" s="4"/>
      <c r="J39" s="4"/>
      <c r="K39" s="4"/>
      <c r="L39" s="4"/>
      <c r="M39" s="4"/>
      <c r="N39" s="4"/>
      <c r="O39" s="4"/>
      <c r="P39" s="4"/>
      <c r="Q39" s="4"/>
      <c r="R39" s="4"/>
      <c r="S39" s="4"/>
      <c r="T39" s="4"/>
      <c r="U39" s="4"/>
      <c r="V39" s="4"/>
      <c r="W39" s="4"/>
      <c r="X39" s="4"/>
      <c r="Y39" s="4"/>
      <c r="Z39" s="4"/>
      <c r="AA39" s="4"/>
    </row>
    <row r="40" spans="9:27" s="12" customFormat="1" x14ac:dyDescent="0.2">
      <c r="I40" s="4"/>
      <c r="J40" s="4"/>
      <c r="K40" s="4"/>
      <c r="L40" s="4"/>
      <c r="M40" s="4"/>
      <c r="N40" s="4"/>
      <c r="O40" s="4"/>
      <c r="P40" s="4"/>
      <c r="Q40" s="4"/>
      <c r="R40" s="4"/>
      <c r="S40" s="4"/>
      <c r="T40" s="4"/>
      <c r="U40" s="4"/>
      <c r="V40" s="4"/>
      <c r="W40" s="4"/>
      <c r="X40" s="4"/>
      <c r="Y40" s="4"/>
      <c r="Z40" s="4"/>
      <c r="AA40" s="4"/>
    </row>
    <row r="41" spans="9:27" s="12" customFormat="1" x14ac:dyDescent="0.2">
      <c r="I41" s="4"/>
      <c r="J41" s="4"/>
      <c r="K41" s="4"/>
      <c r="L41" s="4"/>
      <c r="M41" s="4"/>
      <c r="N41" s="4"/>
      <c r="O41" s="4"/>
      <c r="P41" s="4"/>
      <c r="Q41" s="4"/>
      <c r="R41" s="4"/>
      <c r="S41" s="4"/>
      <c r="T41" s="4"/>
      <c r="U41" s="4"/>
      <c r="V41" s="4"/>
      <c r="W41" s="4"/>
      <c r="X41" s="4"/>
      <c r="Y41" s="4"/>
      <c r="Z41" s="4"/>
      <c r="AA41" s="4"/>
    </row>
    <row r="42" spans="9:27" s="12" customFormat="1" x14ac:dyDescent="0.2">
      <c r="I42" s="4"/>
      <c r="J42" s="4"/>
      <c r="K42" s="4"/>
      <c r="L42" s="4"/>
      <c r="M42" s="4"/>
      <c r="N42" s="4"/>
      <c r="O42" s="4"/>
      <c r="P42" s="4"/>
      <c r="Q42" s="4"/>
      <c r="R42" s="4"/>
      <c r="S42" s="4"/>
      <c r="T42" s="4"/>
      <c r="U42" s="4"/>
      <c r="V42" s="4"/>
      <c r="W42" s="4"/>
      <c r="X42" s="4"/>
      <c r="Y42" s="4"/>
      <c r="Z42" s="4"/>
      <c r="AA42" s="4"/>
    </row>
    <row r="43" spans="9:27" s="12" customFormat="1" x14ac:dyDescent="0.2">
      <c r="I43" s="4"/>
      <c r="J43" s="4"/>
      <c r="K43" s="4"/>
      <c r="L43" s="4"/>
      <c r="M43" s="4"/>
      <c r="N43" s="4"/>
      <c r="O43" s="4"/>
      <c r="P43" s="4"/>
      <c r="Q43" s="4"/>
      <c r="R43" s="4"/>
      <c r="S43" s="4"/>
      <c r="T43" s="4"/>
      <c r="U43" s="4"/>
      <c r="V43" s="4"/>
      <c r="W43" s="4"/>
      <c r="X43" s="4"/>
      <c r="Y43" s="4"/>
      <c r="Z43" s="4"/>
      <c r="AA43" s="4"/>
    </row>
    <row r="44" spans="9:27" s="12" customFormat="1" x14ac:dyDescent="0.2">
      <c r="I44" s="4"/>
      <c r="J44" s="4"/>
      <c r="K44" s="4"/>
      <c r="L44" s="4"/>
      <c r="M44" s="4"/>
      <c r="N44" s="4"/>
      <c r="O44" s="4"/>
      <c r="P44" s="4"/>
      <c r="Q44" s="4"/>
      <c r="R44" s="4"/>
      <c r="S44" s="4"/>
      <c r="T44" s="4"/>
      <c r="U44" s="4"/>
      <c r="V44" s="4"/>
      <c r="W44" s="4"/>
      <c r="X44" s="4"/>
      <c r="Y44" s="4"/>
      <c r="Z44" s="4"/>
      <c r="AA44" s="4"/>
    </row>
    <row r="45" spans="9:27" s="12" customFormat="1" x14ac:dyDescent="0.2">
      <c r="I45" s="4"/>
      <c r="J45" s="4"/>
      <c r="K45" s="4"/>
      <c r="L45" s="4"/>
      <c r="M45" s="4"/>
      <c r="N45" s="4"/>
      <c r="O45" s="4"/>
      <c r="P45" s="4"/>
      <c r="Q45" s="4"/>
      <c r="R45" s="4"/>
      <c r="S45" s="4"/>
      <c r="T45" s="4"/>
      <c r="U45" s="4"/>
      <c r="V45" s="4"/>
      <c r="W45" s="4"/>
      <c r="X45" s="4"/>
      <c r="Y45" s="4"/>
      <c r="Z45" s="4"/>
      <c r="AA45" s="4"/>
    </row>
    <row r="46" spans="9:27" s="12" customFormat="1" x14ac:dyDescent="0.2">
      <c r="I46" s="4"/>
      <c r="J46" s="4"/>
      <c r="K46" s="4"/>
      <c r="L46" s="4"/>
      <c r="M46" s="4"/>
      <c r="N46" s="4"/>
      <c r="O46" s="4"/>
      <c r="P46" s="4"/>
      <c r="Q46" s="4"/>
      <c r="R46" s="4"/>
      <c r="S46" s="4"/>
      <c r="T46" s="4"/>
      <c r="U46" s="4"/>
      <c r="V46" s="4"/>
      <c r="W46" s="4"/>
      <c r="X46" s="4"/>
      <c r="Y46" s="4"/>
      <c r="Z46" s="4"/>
      <c r="AA46" s="4"/>
    </row>
    <row r="47" spans="9:27" s="12" customFormat="1" x14ac:dyDescent="0.2">
      <c r="I47" s="4"/>
      <c r="J47" s="4"/>
      <c r="K47" s="4"/>
      <c r="L47" s="4"/>
      <c r="M47" s="4"/>
      <c r="N47" s="4"/>
      <c r="O47" s="4"/>
      <c r="P47" s="4"/>
      <c r="Q47" s="4"/>
      <c r="R47" s="4"/>
      <c r="S47" s="4"/>
      <c r="T47" s="4"/>
      <c r="U47" s="4"/>
      <c r="V47" s="4"/>
      <c r="W47" s="4"/>
      <c r="X47" s="4"/>
      <c r="Y47" s="4"/>
      <c r="Z47" s="4"/>
      <c r="AA47" s="4"/>
    </row>
    <row r="48" spans="9:27" s="12" customFormat="1" x14ac:dyDescent="0.2">
      <c r="I48" s="4"/>
      <c r="J48" s="4"/>
      <c r="K48" s="4"/>
      <c r="L48" s="4"/>
      <c r="M48" s="4"/>
      <c r="N48" s="4"/>
      <c r="O48" s="4"/>
      <c r="P48" s="4"/>
      <c r="Q48" s="4"/>
      <c r="R48" s="4"/>
      <c r="S48" s="4"/>
      <c r="T48" s="4"/>
      <c r="U48" s="4"/>
      <c r="V48" s="4"/>
      <c r="W48" s="4"/>
      <c r="X48" s="4"/>
      <c r="Y48" s="4"/>
      <c r="Z48" s="4"/>
      <c r="AA48" s="4"/>
    </row>
    <row r="49" spans="9:27" s="12" customFormat="1" x14ac:dyDescent="0.2">
      <c r="I49" s="4"/>
      <c r="J49" s="4"/>
      <c r="K49" s="4"/>
      <c r="L49" s="4"/>
      <c r="M49" s="4"/>
      <c r="N49" s="4"/>
      <c r="O49" s="4"/>
      <c r="P49" s="4"/>
      <c r="Q49" s="4"/>
      <c r="R49" s="4"/>
      <c r="S49" s="4"/>
      <c r="T49" s="4"/>
      <c r="U49" s="4"/>
      <c r="V49" s="4"/>
      <c r="W49" s="4"/>
      <c r="X49" s="4"/>
      <c r="Y49" s="4"/>
      <c r="Z49" s="4"/>
      <c r="AA49" s="4"/>
    </row>
    <row r="50" spans="9:27" s="12" customFormat="1" x14ac:dyDescent="0.2">
      <c r="I50" s="4"/>
      <c r="J50" s="4"/>
      <c r="K50" s="4"/>
      <c r="L50" s="4"/>
      <c r="M50" s="4"/>
      <c r="N50" s="4"/>
      <c r="O50" s="4"/>
      <c r="P50" s="4"/>
      <c r="Q50" s="4"/>
      <c r="R50" s="4"/>
      <c r="S50" s="4"/>
      <c r="T50" s="4"/>
      <c r="U50" s="4"/>
      <c r="V50" s="4"/>
      <c r="W50" s="4"/>
      <c r="X50" s="4"/>
      <c r="Y50" s="4"/>
      <c r="Z50" s="4"/>
      <c r="AA50" s="4"/>
    </row>
    <row r="51" spans="9:27" s="12" customFormat="1" x14ac:dyDescent="0.2">
      <c r="I51" s="4"/>
      <c r="J51" s="4"/>
      <c r="K51" s="4"/>
      <c r="L51" s="4"/>
      <c r="M51" s="4"/>
      <c r="N51" s="4"/>
      <c r="O51" s="4"/>
      <c r="P51" s="4"/>
      <c r="Q51" s="4"/>
      <c r="R51" s="4"/>
      <c r="S51" s="4"/>
      <c r="T51" s="4"/>
      <c r="U51" s="4"/>
      <c r="V51" s="4"/>
      <c r="W51" s="4"/>
      <c r="X51" s="4"/>
      <c r="Y51" s="4"/>
      <c r="Z51" s="4"/>
      <c r="AA51" s="4"/>
    </row>
    <row r="52" spans="9:27" s="12" customFormat="1" x14ac:dyDescent="0.2">
      <c r="I52" s="4"/>
      <c r="J52" s="4"/>
      <c r="K52" s="4"/>
      <c r="L52" s="4"/>
      <c r="M52" s="4"/>
      <c r="N52" s="4"/>
      <c r="O52" s="4"/>
      <c r="P52" s="4"/>
      <c r="Q52" s="4"/>
      <c r="R52" s="4"/>
      <c r="S52" s="4"/>
      <c r="T52" s="4"/>
      <c r="U52" s="4"/>
      <c r="V52" s="4"/>
      <c r="W52" s="4"/>
      <c r="X52" s="4"/>
      <c r="Y52" s="4"/>
      <c r="Z52" s="4"/>
      <c r="AA52" s="4"/>
    </row>
    <row r="53" spans="9:27" s="12" customFormat="1" x14ac:dyDescent="0.2">
      <c r="I53" s="4"/>
      <c r="J53" s="4"/>
      <c r="K53" s="4"/>
      <c r="L53" s="4"/>
      <c r="M53" s="4"/>
      <c r="N53" s="4"/>
      <c r="O53" s="4"/>
      <c r="P53" s="4"/>
      <c r="Q53" s="4"/>
      <c r="R53" s="4"/>
      <c r="S53" s="4"/>
      <c r="T53" s="4"/>
      <c r="U53" s="4"/>
      <c r="V53" s="4"/>
      <c r="W53" s="4"/>
      <c r="X53" s="4"/>
      <c r="Y53" s="4"/>
      <c r="Z53" s="4"/>
      <c r="AA53" s="4"/>
    </row>
    <row r="54" spans="9:27" s="12" customFormat="1" x14ac:dyDescent="0.2">
      <c r="I54" s="4"/>
      <c r="J54" s="4"/>
      <c r="K54" s="4"/>
      <c r="L54" s="4"/>
      <c r="M54" s="4"/>
      <c r="N54" s="4"/>
      <c r="O54" s="4"/>
      <c r="P54" s="4"/>
      <c r="Q54" s="4"/>
      <c r="R54" s="4"/>
      <c r="S54" s="4"/>
      <c r="T54" s="4"/>
      <c r="U54" s="4"/>
      <c r="V54" s="4"/>
      <c r="W54" s="4"/>
      <c r="X54" s="4"/>
      <c r="Y54" s="4"/>
      <c r="Z54" s="4"/>
      <c r="AA54" s="4"/>
    </row>
    <row r="55" spans="9:27" s="12" customFormat="1" x14ac:dyDescent="0.2">
      <c r="I55" s="4"/>
      <c r="J55" s="4"/>
      <c r="K55" s="4"/>
      <c r="L55" s="4"/>
      <c r="M55" s="4"/>
      <c r="N55" s="4"/>
      <c r="O55" s="4"/>
      <c r="P55" s="4"/>
      <c r="Q55" s="4"/>
      <c r="R55" s="4"/>
      <c r="S55" s="4"/>
      <c r="T55" s="4"/>
      <c r="U55" s="4"/>
      <c r="V55" s="4"/>
      <c r="W55" s="4"/>
      <c r="X55" s="4"/>
      <c r="Y55" s="4"/>
      <c r="Z55" s="4"/>
      <c r="AA55" s="4"/>
    </row>
    <row r="56" spans="9:27" s="12" customFormat="1" x14ac:dyDescent="0.2">
      <c r="I56" s="4"/>
      <c r="J56" s="4"/>
      <c r="K56" s="4"/>
      <c r="L56" s="4"/>
      <c r="M56" s="4"/>
      <c r="N56" s="4"/>
      <c r="O56" s="4"/>
      <c r="P56" s="4"/>
      <c r="Q56" s="4"/>
      <c r="R56" s="4"/>
      <c r="S56" s="4"/>
      <c r="T56" s="4"/>
      <c r="U56" s="4"/>
      <c r="V56" s="4"/>
      <c r="W56" s="4"/>
      <c r="X56" s="4"/>
      <c r="Y56" s="4"/>
      <c r="Z56" s="4"/>
      <c r="AA56" s="4"/>
    </row>
    <row r="57" spans="9:27" s="12" customFormat="1" x14ac:dyDescent="0.2">
      <c r="I57" s="4"/>
      <c r="J57" s="4"/>
      <c r="K57" s="4"/>
      <c r="L57" s="4"/>
      <c r="M57" s="4"/>
      <c r="N57" s="4"/>
      <c r="O57" s="4"/>
      <c r="P57" s="4"/>
      <c r="Q57" s="4"/>
      <c r="R57" s="4"/>
      <c r="S57" s="4"/>
      <c r="T57" s="4"/>
      <c r="U57" s="4"/>
      <c r="V57" s="4"/>
      <c r="W57" s="4"/>
      <c r="X57" s="4"/>
      <c r="Y57" s="4"/>
      <c r="Z57" s="4"/>
      <c r="AA57" s="4"/>
    </row>
    <row r="58" spans="9:27" s="12" customFormat="1" x14ac:dyDescent="0.2">
      <c r="I58" s="4"/>
      <c r="J58" s="4"/>
      <c r="K58" s="4"/>
      <c r="L58" s="4"/>
      <c r="M58" s="4"/>
      <c r="N58" s="4"/>
      <c r="O58" s="4"/>
      <c r="P58" s="4"/>
      <c r="Q58" s="4"/>
      <c r="R58" s="4"/>
      <c r="S58" s="4"/>
      <c r="T58" s="4"/>
      <c r="U58" s="4"/>
      <c r="V58" s="4"/>
      <c r="W58" s="4"/>
      <c r="X58" s="4"/>
      <c r="Y58" s="4"/>
      <c r="Z58" s="4"/>
      <c r="AA58" s="4"/>
    </row>
    <row r="59" spans="9:27" s="12" customFormat="1" x14ac:dyDescent="0.2">
      <c r="I59" s="4"/>
      <c r="J59" s="4"/>
      <c r="K59" s="4"/>
      <c r="L59" s="4"/>
      <c r="M59" s="4"/>
      <c r="N59" s="4"/>
      <c r="O59" s="4"/>
      <c r="P59" s="4"/>
      <c r="Q59" s="4"/>
      <c r="R59" s="4"/>
      <c r="S59" s="4"/>
      <c r="T59" s="4"/>
      <c r="U59" s="4"/>
      <c r="V59" s="4"/>
      <c r="W59" s="4"/>
      <c r="X59" s="4"/>
      <c r="Y59" s="4"/>
      <c r="Z59" s="4"/>
      <c r="AA59" s="4"/>
    </row>
    <row r="60" spans="9:27" s="12" customFormat="1" x14ac:dyDescent="0.2">
      <c r="I60" s="4"/>
      <c r="J60" s="4"/>
      <c r="K60" s="4"/>
      <c r="L60" s="4"/>
      <c r="M60" s="4"/>
      <c r="N60" s="4"/>
      <c r="O60" s="4"/>
      <c r="P60" s="4"/>
      <c r="Q60" s="4"/>
      <c r="R60" s="4"/>
      <c r="S60" s="4"/>
      <c r="T60" s="4"/>
      <c r="U60" s="4"/>
      <c r="V60" s="4"/>
      <c r="W60" s="4"/>
      <c r="X60" s="4"/>
      <c r="Y60" s="4"/>
      <c r="Z60" s="4"/>
      <c r="AA60" s="4"/>
    </row>
    <row r="61" spans="9:27" s="12" customFormat="1" x14ac:dyDescent="0.2">
      <c r="I61" s="4"/>
      <c r="J61" s="4"/>
      <c r="K61" s="4"/>
      <c r="L61" s="4"/>
      <c r="M61" s="4"/>
      <c r="N61" s="4"/>
      <c r="O61" s="4"/>
      <c r="P61" s="4"/>
      <c r="Q61" s="4"/>
      <c r="R61" s="4"/>
      <c r="S61" s="4"/>
      <c r="T61" s="4"/>
      <c r="U61" s="4"/>
      <c r="V61" s="4"/>
      <c r="W61" s="4"/>
      <c r="X61" s="4"/>
      <c r="Y61" s="4"/>
      <c r="Z61" s="4"/>
      <c r="AA61" s="4"/>
    </row>
    <row r="62" spans="9:27" s="12" customFormat="1" x14ac:dyDescent="0.2">
      <c r="I62" s="4"/>
      <c r="J62" s="4"/>
      <c r="K62" s="4"/>
      <c r="L62" s="4"/>
      <c r="M62" s="4"/>
      <c r="N62" s="4"/>
      <c r="O62" s="4"/>
      <c r="P62" s="4"/>
      <c r="Q62" s="4"/>
      <c r="R62" s="4"/>
      <c r="S62" s="4"/>
      <c r="T62" s="4"/>
      <c r="U62" s="4"/>
      <c r="V62" s="4"/>
      <c r="W62" s="4"/>
      <c r="X62" s="4"/>
      <c r="Y62" s="4"/>
      <c r="Z62" s="4"/>
      <c r="AA62" s="4"/>
    </row>
    <row r="63" spans="9:27" s="12" customFormat="1" x14ac:dyDescent="0.2">
      <c r="I63" s="4"/>
      <c r="J63" s="4"/>
      <c r="K63" s="4"/>
      <c r="L63" s="4"/>
      <c r="M63" s="4"/>
      <c r="N63" s="4"/>
      <c r="O63" s="4"/>
      <c r="P63" s="4"/>
      <c r="Q63" s="4"/>
      <c r="R63" s="4"/>
      <c r="S63" s="4"/>
      <c r="T63" s="4"/>
      <c r="U63" s="4"/>
      <c r="V63" s="4"/>
      <c r="W63" s="4"/>
      <c r="X63" s="4"/>
      <c r="Y63" s="4"/>
      <c r="Z63" s="4"/>
      <c r="AA63" s="4"/>
    </row>
    <row r="64" spans="9:27" s="12" customFormat="1" x14ac:dyDescent="0.2">
      <c r="I64" s="4"/>
      <c r="J64" s="4"/>
      <c r="K64" s="4"/>
      <c r="L64" s="4"/>
      <c r="M64" s="4"/>
      <c r="N64" s="4"/>
      <c r="O64" s="4"/>
      <c r="P64" s="4"/>
      <c r="Q64" s="4"/>
      <c r="R64" s="4"/>
      <c r="S64" s="4"/>
      <c r="T64" s="4"/>
      <c r="U64" s="4"/>
      <c r="V64" s="4"/>
      <c r="W64" s="4"/>
      <c r="X64" s="4"/>
      <c r="Y64" s="4"/>
      <c r="Z64" s="4"/>
      <c r="AA64"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B4D6A-1523-46DA-BAD9-3F416BE939DF}">
  <dimension ref="A1:G120"/>
  <sheetViews>
    <sheetView tabSelected="1" zoomScale="90" zoomScaleNormal="90" workbookViewId="0">
      <selection activeCell="A23" sqref="A1:XFD1048576"/>
    </sheetView>
  </sheetViews>
  <sheetFormatPr defaultColWidth="11" defaultRowHeight="12.6" x14ac:dyDescent="0.2"/>
  <cols>
    <col min="1" max="1" width="23.33203125" style="47" customWidth="1"/>
    <col min="2" max="2" width="8.44140625" style="35" customWidth="1"/>
    <col min="3" max="3" width="92.44140625" style="100" customWidth="1"/>
    <col min="4" max="4" width="13.6640625" style="35" customWidth="1"/>
    <col min="5" max="5" width="11" style="35"/>
    <col min="6" max="6" width="57.33203125" style="35" customWidth="1"/>
    <col min="7" max="7" width="12.6640625" style="35" customWidth="1"/>
    <col min="8" max="16384" width="11" style="35"/>
  </cols>
  <sheetData>
    <row r="1" spans="1:7" x14ac:dyDescent="0.2">
      <c r="A1" s="76" t="s">
        <v>118</v>
      </c>
      <c r="B1" s="77"/>
      <c r="C1" s="84"/>
      <c r="D1" s="77"/>
      <c r="E1" s="78"/>
      <c r="F1" s="77"/>
      <c r="G1" s="79"/>
    </row>
    <row r="2" spans="1:7" ht="13.2" thickBot="1" x14ac:dyDescent="0.25">
      <c r="A2" s="80" t="s">
        <v>119</v>
      </c>
      <c r="B2" s="15"/>
      <c r="C2" s="85"/>
      <c r="D2" s="15"/>
      <c r="E2" s="15"/>
      <c r="F2" s="15"/>
      <c r="G2" s="81"/>
    </row>
    <row r="4" spans="1:7" ht="22.8" x14ac:dyDescent="0.2">
      <c r="A4" s="82" t="s">
        <v>116</v>
      </c>
      <c r="B4" s="82" t="s">
        <v>124</v>
      </c>
      <c r="C4" s="82" t="s">
        <v>0</v>
      </c>
      <c r="D4" s="83" t="s">
        <v>1</v>
      </c>
      <c r="E4" s="83" t="s">
        <v>2</v>
      </c>
      <c r="F4" s="83" t="s">
        <v>3</v>
      </c>
      <c r="G4" s="83"/>
    </row>
    <row r="5" spans="1:7" ht="45.6" x14ac:dyDescent="0.2">
      <c r="A5" s="36" t="s">
        <v>4</v>
      </c>
      <c r="B5" s="36">
        <v>1</v>
      </c>
      <c r="C5" s="36" t="s">
        <v>5</v>
      </c>
      <c r="D5" s="16"/>
      <c r="E5" s="17"/>
      <c r="F5" s="38" t="s">
        <v>6</v>
      </c>
      <c r="G5" s="37"/>
    </row>
    <row r="6" spans="1:7" ht="22.8" x14ac:dyDescent="0.2">
      <c r="A6" s="36" t="s">
        <v>4</v>
      </c>
      <c r="B6" s="36">
        <v>2</v>
      </c>
      <c r="C6" s="36" t="s">
        <v>7</v>
      </c>
      <c r="D6" s="16"/>
      <c r="E6" s="16"/>
      <c r="F6" s="37"/>
      <c r="G6" s="37"/>
    </row>
    <row r="7" spans="1:7" ht="45.6" x14ac:dyDescent="0.2">
      <c r="A7" s="36" t="s">
        <v>4</v>
      </c>
      <c r="B7" s="36">
        <v>3</v>
      </c>
      <c r="C7" s="36" t="s">
        <v>8</v>
      </c>
      <c r="D7" s="16"/>
      <c r="E7" s="16"/>
      <c r="F7" s="37"/>
      <c r="G7" s="37"/>
    </row>
    <row r="8" spans="1:7" ht="22.8" x14ac:dyDescent="0.2">
      <c r="A8" s="36" t="s">
        <v>4</v>
      </c>
      <c r="B8" s="36">
        <v>4</v>
      </c>
      <c r="C8" s="36" t="s">
        <v>9</v>
      </c>
      <c r="D8" s="16"/>
      <c r="E8" s="16"/>
      <c r="F8" s="37"/>
      <c r="G8" s="37"/>
    </row>
    <row r="9" spans="1:7" ht="22.8" x14ac:dyDescent="0.2">
      <c r="A9" s="36" t="s">
        <v>4</v>
      </c>
      <c r="B9" s="36">
        <v>5</v>
      </c>
      <c r="C9" s="36" t="s">
        <v>10</v>
      </c>
      <c r="D9" s="18"/>
      <c r="E9" s="16"/>
      <c r="F9" s="37"/>
      <c r="G9" s="37"/>
    </row>
    <row r="10" spans="1:7" ht="22.8" x14ac:dyDescent="0.2">
      <c r="A10" s="36" t="s">
        <v>4</v>
      </c>
      <c r="B10" s="36">
        <f t="shared" ref="B10:B15" si="0">1+B9</f>
        <v>6</v>
      </c>
      <c r="C10" s="36" t="s">
        <v>11</v>
      </c>
      <c r="D10" s="16"/>
      <c r="E10" s="16"/>
      <c r="F10" s="37"/>
      <c r="G10" s="37"/>
    </row>
    <row r="11" spans="1:7" ht="22.8" x14ac:dyDescent="0.2">
      <c r="A11" s="36" t="s">
        <v>4</v>
      </c>
      <c r="B11" s="36">
        <f t="shared" si="0"/>
        <v>7</v>
      </c>
      <c r="C11" s="36" t="s">
        <v>12</v>
      </c>
      <c r="D11" s="16"/>
      <c r="E11" s="16"/>
      <c r="F11" s="37"/>
      <c r="G11" s="37"/>
    </row>
    <row r="12" spans="1:7" ht="22.8" x14ac:dyDescent="0.2">
      <c r="A12" s="36" t="s">
        <v>4</v>
      </c>
      <c r="B12" s="36">
        <f t="shared" si="0"/>
        <v>8</v>
      </c>
      <c r="C12" s="36" t="s">
        <v>13</v>
      </c>
      <c r="D12" s="16"/>
      <c r="E12" s="16"/>
      <c r="F12" s="37"/>
      <c r="G12" s="37"/>
    </row>
    <row r="13" spans="1:7" ht="45.6" x14ac:dyDescent="0.2">
      <c r="A13" s="39" t="s">
        <v>4</v>
      </c>
      <c r="B13" s="36">
        <f t="shared" si="0"/>
        <v>9</v>
      </c>
      <c r="C13" s="36" t="s">
        <v>14</v>
      </c>
      <c r="D13" s="16"/>
      <c r="E13" s="16"/>
      <c r="F13" s="37" t="s">
        <v>6</v>
      </c>
      <c r="G13" s="37"/>
    </row>
    <row r="14" spans="1:7" ht="22.8" x14ac:dyDescent="0.2">
      <c r="A14" s="39" t="s">
        <v>4</v>
      </c>
      <c r="B14" s="36">
        <f t="shared" si="0"/>
        <v>10</v>
      </c>
      <c r="C14" s="36" t="s">
        <v>15</v>
      </c>
      <c r="D14" s="16"/>
      <c r="E14" s="16"/>
      <c r="F14" s="37"/>
      <c r="G14" s="37"/>
    </row>
    <row r="15" spans="1:7" ht="22.8" x14ac:dyDescent="0.2">
      <c r="A15" s="39" t="s">
        <v>4</v>
      </c>
      <c r="B15" s="36">
        <f t="shared" si="0"/>
        <v>11</v>
      </c>
      <c r="C15" s="36" t="s">
        <v>16</v>
      </c>
      <c r="D15" s="19"/>
      <c r="E15" s="19"/>
      <c r="F15" s="40"/>
      <c r="G15" s="40"/>
    </row>
    <row r="16" spans="1:7" ht="22.8" x14ac:dyDescent="0.2">
      <c r="A16" s="41" t="s">
        <v>4</v>
      </c>
      <c r="B16" s="36">
        <v>12</v>
      </c>
      <c r="C16" s="45" t="s">
        <v>17</v>
      </c>
      <c r="D16" s="19"/>
      <c r="E16" s="19"/>
      <c r="F16" s="40"/>
      <c r="G16" s="40"/>
    </row>
    <row r="17" spans="1:7" ht="22.8" x14ac:dyDescent="0.2">
      <c r="A17" s="41" t="s">
        <v>4</v>
      </c>
      <c r="B17" s="36">
        <v>13</v>
      </c>
      <c r="C17" s="45" t="s">
        <v>18</v>
      </c>
      <c r="D17" s="19"/>
      <c r="E17" s="19"/>
      <c r="F17" s="40"/>
      <c r="G17" s="40"/>
    </row>
    <row r="18" spans="1:7" ht="23.4" thickBot="1" x14ac:dyDescent="0.25">
      <c r="A18" s="42" t="s">
        <v>4</v>
      </c>
      <c r="B18" s="36">
        <v>14</v>
      </c>
      <c r="C18" s="42" t="s">
        <v>19</v>
      </c>
      <c r="D18" s="20"/>
      <c r="E18" s="20"/>
      <c r="F18" s="43"/>
      <c r="G18" s="43"/>
    </row>
    <row r="19" spans="1:7" ht="13.2" thickTop="1" x14ac:dyDescent="0.2">
      <c r="A19" s="39"/>
      <c r="B19" s="39"/>
      <c r="C19" s="39"/>
      <c r="D19" s="21"/>
      <c r="E19" s="21"/>
      <c r="F19" s="44" t="s">
        <v>20</v>
      </c>
      <c r="G19" s="44">
        <v>50</v>
      </c>
    </row>
    <row r="20" spans="1:7" x14ac:dyDescent="0.2">
      <c r="A20" s="39"/>
      <c r="B20" s="39"/>
      <c r="C20" s="39"/>
      <c r="D20" s="21"/>
      <c r="E20" s="21"/>
      <c r="F20" s="44"/>
      <c r="G20" s="44"/>
    </row>
    <row r="21" spans="1:7" ht="34.200000000000003" x14ac:dyDescent="0.2">
      <c r="A21" s="36" t="s">
        <v>21</v>
      </c>
      <c r="B21" s="36">
        <f>B18+1</f>
        <v>15</v>
      </c>
      <c r="C21" s="36" t="s">
        <v>22</v>
      </c>
      <c r="D21" s="16"/>
      <c r="E21" s="16"/>
      <c r="F21" s="37"/>
      <c r="G21" s="37"/>
    </row>
    <row r="22" spans="1:7" ht="34.200000000000003" x14ac:dyDescent="0.2">
      <c r="A22" s="45" t="s">
        <v>21</v>
      </c>
      <c r="B22" s="36">
        <v>16</v>
      </c>
      <c r="C22" s="45" t="s">
        <v>23</v>
      </c>
      <c r="D22" s="19"/>
      <c r="E22" s="19"/>
      <c r="F22" s="40"/>
      <c r="G22" s="40"/>
    </row>
    <row r="23" spans="1:7" ht="34.799999999999997" thickBot="1" x14ac:dyDescent="0.25">
      <c r="A23" s="42" t="s">
        <v>21</v>
      </c>
      <c r="B23" s="36">
        <v>17</v>
      </c>
      <c r="C23" s="42" t="s">
        <v>24</v>
      </c>
      <c r="D23" s="20"/>
      <c r="E23" s="20"/>
      <c r="F23" s="43"/>
      <c r="G23" s="43"/>
    </row>
    <row r="24" spans="1:7" ht="13.2" thickTop="1" x14ac:dyDescent="0.2">
      <c r="A24" s="39"/>
      <c r="B24" s="39"/>
      <c r="C24" s="39"/>
      <c r="D24" s="21"/>
      <c r="E24" s="21"/>
      <c r="F24" s="44" t="s">
        <v>25</v>
      </c>
      <c r="G24" s="44">
        <v>10</v>
      </c>
    </row>
    <row r="25" spans="1:7" x14ac:dyDescent="0.2">
      <c r="A25" s="39"/>
      <c r="B25" s="39"/>
      <c r="C25" s="39"/>
      <c r="D25" s="21"/>
      <c r="E25" s="21"/>
      <c r="F25" s="44"/>
      <c r="G25" s="44"/>
    </row>
    <row r="26" spans="1:7" ht="34.200000000000003" x14ac:dyDescent="0.2">
      <c r="A26" s="36" t="s">
        <v>26</v>
      </c>
      <c r="B26" s="36">
        <f>B23+1</f>
        <v>18</v>
      </c>
      <c r="C26" s="36" t="s">
        <v>27</v>
      </c>
      <c r="D26" s="16"/>
      <c r="E26" s="16"/>
      <c r="F26" s="37"/>
      <c r="G26" s="37"/>
    </row>
    <row r="27" spans="1:7" ht="22.8" x14ac:dyDescent="0.2">
      <c r="A27" s="36" t="s">
        <v>26</v>
      </c>
      <c r="B27" s="36">
        <f t="shared" ref="B27:B34" si="1">1+B26</f>
        <v>19</v>
      </c>
      <c r="C27" s="36" t="s">
        <v>28</v>
      </c>
      <c r="D27" s="16"/>
      <c r="E27" s="16"/>
      <c r="F27" s="37"/>
      <c r="G27" s="37"/>
    </row>
    <row r="28" spans="1:7" ht="34.200000000000003" x14ac:dyDescent="0.2">
      <c r="A28" s="36" t="s">
        <v>26</v>
      </c>
      <c r="B28" s="36">
        <f t="shared" si="1"/>
        <v>20</v>
      </c>
      <c r="C28" s="36" t="s">
        <v>29</v>
      </c>
      <c r="D28" s="16"/>
      <c r="E28" s="16"/>
      <c r="F28" s="37"/>
      <c r="G28" s="37"/>
    </row>
    <row r="29" spans="1:7" ht="34.200000000000003" x14ac:dyDescent="0.2">
      <c r="A29" s="36" t="s">
        <v>26</v>
      </c>
      <c r="B29" s="36">
        <f t="shared" si="1"/>
        <v>21</v>
      </c>
      <c r="C29" s="36" t="s">
        <v>30</v>
      </c>
      <c r="D29" s="16"/>
      <c r="E29" s="16"/>
      <c r="F29" s="37"/>
      <c r="G29" s="37"/>
    </row>
    <row r="30" spans="1:7" ht="22.8" x14ac:dyDescent="0.2">
      <c r="A30" s="36" t="s">
        <v>26</v>
      </c>
      <c r="B30" s="36">
        <f t="shared" si="1"/>
        <v>22</v>
      </c>
      <c r="C30" s="36" t="s">
        <v>31</v>
      </c>
      <c r="D30" s="16"/>
      <c r="E30" s="16"/>
      <c r="F30" s="37"/>
      <c r="G30" s="37"/>
    </row>
    <row r="31" spans="1:7" ht="22.8" x14ac:dyDescent="0.2">
      <c r="A31" s="36" t="s">
        <v>26</v>
      </c>
      <c r="B31" s="36">
        <f t="shared" si="1"/>
        <v>23</v>
      </c>
      <c r="C31" s="36" t="s">
        <v>32</v>
      </c>
      <c r="D31" s="16"/>
      <c r="E31" s="16"/>
      <c r="F31" s="37"/>
      <c r="G31" s="37"/>
    </row>
    <row r="32" spans="1:7" x14ac:dyDescent="0.2">
      <c r="A32" s="36" t="s">
        <v>26</v>
      </c>
      <c r="B32" s="36">
        <f t="shared" si="1"/>
        <v>24</v>
      </c>
      <c r="C32" s="36" t="s">
        <v>33</v>
      </c>
      <c r="D32" s="16"/>
      <c r="E32" s="16"/>
      <c r="F32" s="37"/>
      <c r="G32" s="37"/>
    </row>
    <row r="33" spans="1:7" ht="22.8" x14ac:dyDescent="0.2">
      <c r="A33" s="36" t="s">
        <v>26</v>
      </c>
      <c r="B33" s="36">
        <f t="shared" si="1"/>
        <v>25</v>
      </c>
      <c r="C33" s="36" t="s">
        <v>34</v>
      </c>
      <c r="D33" s="16"/>
      <c r="E33" s="16"/>
      <c r="F33" s="37"/>
      <c r="G33" s="37"/>
    </row>
    <row r="34" spans="1:7" ht="34.200000000000003" x14ac:dyDescent="0.2">
      <c r="A34" s="36" t="s">
        <v>26</v>
      </c>
      <c r="B34" s="36">
        <f t="shared" si="1"/>
        <v>26</v>
      </c>
      <c r="C34" s="36" t="s">
        <v>35</v>
      </c>
      <c r="D34" s="16"/>
      <c r="E34" s="24"/>
      <c r="F34" s="59"/>
      <c r="G34" s="37"/>
    </row>
    <row r="35" spans="1:7" ht="22.8" x14ac:dyDescent="0.2">
      <c r="A35" s="45" t="s">
        <v>26</v>
      </c>
      <c r="B35" s="36">
        <v>27</v>
      </c>
      <c r="C35" s="45" t="s">
        <v>36</v>
      </c>
      <c r="D35" s="19"/>
      <c r="E35" s="24"/>
      <c r="F35" s="59"/>
      <c r="G35" s="40"/>
    </row>
    <row r="36" spans="1:7" ht="46.2" thickBot="1" x14ac:dyDescent="0.25">
      <c r="A36" s="42" t="s">
        <v>26</v>
      </c>
      <c r="B36" s="36">
        <v>28</v>
      </c>
      <c r="C36" s="42" t="s">
        <v>37</v>
      </c>
      <c r="D36" s="20"/>
      <c r="E36" s="104"/>
      <c r="F36" s="105"/>
      <c r="G36" s="43"/>
    </row>
    <row r="37" spans="1:7" ht="13.2" thickTop="1" x14ac:dyDescent="0.2">
      <c r="A37" s="39"/>
      <c r="B37" s="39"/>
      <c r="C37" s="39"/>
      <c r="D37" s="21"/>
      <c r="E37" s="102"/>
      <c r="F37" s="103" t="s">
        <v>38</v>
      </c>
      <c r="G37" s="44">
        <v>10</v>
      </c>
    </row>
    <row r="38" spans="1:7" x14ac:dyDescent="0.2">
      <c r="A38" s="36"/>
      <c r="B38" s="36"/>
      <c r="C38" s="36"/>
      <c r="D38" s="16"/>
      <c r="E38" s="24"/>
      <c r="F38" s="59"/>
      <c r="G38" s="44"/>
    </row>
    <row r="39" spans="1:7" ht="34.200000000000003" x14ac:dyDescent="0.2">
      <c r="A39" s="36" t="s">
        <v>39</v>
      </c>
      <c r="B39" s="36">
        <f>B36+1</f>
        <v>29</v>
      </c>
      <c r="C39" s="36" t="s">
        <v>40</v>
      </c>
      <c r="D39" s="16"/>
      <c r="E39" s="16"/>
      <c r="F39" s="37"/>
      <c r="G39" s="37"/>
    </row>
    <row r="40" spans="1:7" ht="22.8" x14ac:dyDescent="0.2">
      <c r="A40" s="36" t="s">
        <v>39</v>
      </c>
      <c r="B40" s="36">
        <f t="shared" ref="B40:B42" si="2">1+B39</f>
        <v>30</v>
      </c>
      <c r="C40" s="36" t="s">
        <v>41</v>
      </c>
      <c r="D40" s="16"/>
      <c r="E40" s="16"/>
      <c r="F40" s="37"/>
      <c r="G40" s="37"/>
    </row>
    <row r="41" spans="1:7" x14ac:dyDescent="0.2">
      <c r="A41" s="36" t="s">
        <v>39</v>
      </c>
      <c r="B41" s="36">
        <f t="shared" si="2"/>
        <v>31</v>
      </c>
      <c r="C41" s="36" t="s">
        <v>42</v>
      </c>
      <c r="D41" s="16"/>
      <c r="E41" s="19"/>
      <c r="F41" s="40"/>
      <c r="G41" s="40"/>
    </row>
    <row r="42" spans="1:7" ht="22.8" x14ac:dyDescent="0.2">
      <c r="A42" s="36" t="s">
        <v>39</v>
      </c>
      <c r="B42" s="36">
        <f t="shared" si="2"/>
        <v>32</v>
      </c>
      <c r="C42" s="36" t="s">
        <v>43</v>
      </c>
      <c r="D42" s="16"/>
      <c r="E42" s="19"/>
      <c r="F42" s="40"/>
      <c r="G42" s="40"/>
    </row>
    <row r="43" spans="1:7" ht="22.8" x14ac:dyDescent="0.2">
      <c r="A43" s="45" t="s">
        <v>39</v>
      </c>
      <c r="B43" s="36">
        <v>33</v>
      </c>
      <c r="C43" s="45" t="s">
        <v>44</v>
      </c>
      <c r="D43" s="19"/>
      <c r="E43" s="19"/>
      <c r="F43" s="40"/>
      <c r="G43" s="40"/>
    </row>
    <row r="44" spans="1:7" ht="80.400000000000006" thickBot="1" x14ac:dyDescent="0.25">
      <c r="A44" s="42" t="s">
        <v>39</v>
      </c>
      <c r="B44" s="36">
        <v>34</v>
      </c>
      <c r="C44" s="42" t="s">
        <v>45</v>
      </c>
      <c r="D44" s="20"/>
      <c r="E44" s="20"/>
      <c r="F44" s="43"/>
      <c r="G44" s="43"/>
    </row>
    <row r="45" spans="1:7" ht="13.2" thickTop="1" x14ac:dyDescent="0.2">
      <c r="A45" s="39"/>
      <c r="B45" s="39"/>
      <c r="C45" s="39"/>
      <c r="D45" s="21"/>
      <c r="E45" s="21"/>
      <c r="F45" s="48" t="s">
        <v>46</v>
      </c>
      <c r="G45" s="44">
        <v>10</v>
      </c>
    </row>
    <row r="46" spans="1:7" x14ac:dyDescent="0.2">
      <c r="A46" s="39"/>
      <c r="B46" s="39"/>
      <c r="C46" s="39"/>
      <c r="D46" s="21"/>
      <c r="E46" s="21"/>
      <c r="F46" s="48"/>
      <c r="G46" s="44"/>
    </row>
    <row r="47" spans="1:7" s="49" customFormat="1" ht="13.8" x14ac:dyDescent="0.25">
      <c r="A47" s="36"/>
      <c r="B47" s="36"/>
      <c r="C47" s="36"/>
      <c r="D47" s="16"/>
      <c r="E47" s="16"/>
      <c r="F47" s="37"/>
      <c r="G47" s="37"/>
    </row>
    <row r="48" spans="1:7" s="49" customFormat="1" ht="34.799999999999997" x14ac:dyDescent="0.25">
      <c r="A48" s="39" t="s">
        <v>47</v>
      </c>
      <c r="B48" s="36">
        <v>35</v>
      </c>
      <c r="C48" s="86" t="s">
        <v>48</v>
      </c>
      <c r="D48" s="16"/>
      <c r="E48" s="16"/>
      <c r="F48" s="37"/>
      <c r="G48" s="37"/>
    </row>
    <row r="49" spans="1:7" s="49" customFormat="1" ht="46.2" x14ac:dyDescent="0.25">
      <c r="A49" s="39" t="s">
        <v>47</v>
      </c>
      <c r="B49" s="36">
        <v>36</v>
      </c>
      <c r="C49" s="86" t="s">
        <v>49</v>
      </c>
      <c r="D49" s="16"/>
      <c r="E49" s="16"/>
      <c r="F49" s="37"/>
      <c r="G49" s="37"/>
    </row>
    <row r="50" spans="1:7" s="49" customFormat="1" ht="34.200000000000003" x14ac:dyDescent="0.25">
      <c r="A50" s="36" t="s">
        <v>47</v>
      </c>
      <c r="B50" s="36">
        <v>37</v>
      </c>
      <c r="C50" s="36" t="s">
        <v>50</v>
      </c>
      <c r="D50" s="16"/>
      <c r="E50" s="16"/>
      <c r="F50" s="37"/>
      <c r="G50" s="37"/>
    </row>
    <row r="51" spans="1:7" s="49" customFormat="1" ht="22.8" x14ac:dyDescent="0.25">
      <c r="A51" s="36" t="s">
        <v>47</v>
      </c>
      <c r="B51" s="36">
        <f t="shared" ref="B51:B52" si="3">1+B50</f>
        <v>38</v>
      </c>
      <c r="C51" s="36" t="s">
        <v>51</v>
      </c>
      <c r="D51" s="16"/>
      <c r="E51" s="16"/>
      <c r="F51" s="37"/>
      <c r="G51" s="37"/>
    </row>
    <row r="52" spans="1:7" s="49" customFormat="1" ht="45.6" x14ac:dyDescent="0.25">
      <c r="A52" s="36" t="s">
        <v>47</v>
      </c>
      <c r="B52" s="36">
        <f t="shared" si="3"/>
        <v>39</v>
      </c>
      <c r="C52" s="36" t="s">
        <v>52</v>
      </c>
      <c r="D52" s="16"/>
      <c r="E52" s="16"/>
      <c r="F52" s="37"/>
      <c r="G52" s="37"/>
    </row>
    <row r="53" spans="1:7" s="49" customFormat="1" ht="34.200000000000003" x14ac:dyDescent="0.25">
      <c r="A53" s="45" t="s">
        <v>47</v>
      </c>
      <c r="B53" s="36">
        <v>40</v>
      </c>
      <c r="C53" s="36" t="s">
        <v>53</v>
      </c>
      <c r="D53" s="19"/>
      <c r="E53" s="19"/>
      <c r="F53" s="40"/>
      <c r="G53" s="40"/>
    </row>
    <row r="54" spans="1:7" s="49" customFormat="1" ht="34.799999999999997" thickBot="1" x14ac:dyDescent="0.3">
      <c r="A54" s="42" t="s">
        <v>47</v>
      </c>
      <c r="B54" s="36">
        <v>41</v>
      </c>
      <c r="C54" s="42" t="s">
        <v>54</v>
      </c>
      <c r="D54" s="20"/>
      <c r="E54" s="20"/>
      <c r="F54" s="43"/>
      <c r="G54" s="43"/>
    </row>
    <row r="55" spans="1:7" s="49" customFormat="1" ht="25.8" thickTop="1" x14ac:dyDescent="0.25">
      <c r="A55" s="39"/>
      <c r="B55" s="39"/>
      <c r="C55" s="39"/>
      <c r="D55" s="21"/>
      <c r="E55" s="21"/>
      <c r="F55" s="48" t="s">
        <v>55</v>
      </c>
      <c r="G55" s="44">
        <v>20</v>
      </c>
    </row>
    <row r="56" spans="1:7" s="49" customFormat="1" ht="13.8" x14ac:dyDescent="0.25">
      <c r="A56" s="36"/>
      <c r="B56" s="36"/>
      <c r="C56" s="36"/>
      <c r="D56" s="16"/>
      <c r="E56" s="16"/>
      <c r="F56" s="37"/>
      <c r="G56" s="37"/>
    </row>
    <row r="57" spans="1:7" x14ac:dyDescent="0.2">
      <c r="A57" s="36"/>
      <c r="B57" s="36"/>
      <c r="C57" s="87"/>
      <c r="D57" s="16"/>
      <c r="E57" s="16"/>
      <c r="F57" s="37"/>
      <c r="G57" s="37"/>
    </row>
    <row r="58" spans="1:7" ht="57" x14ac:dyDescent="0.2">
      <c r="A58" s="36" t="s">
        <v>56</v>
      </c>
      <c r="B58" s="36">
        <f>B54+1</f>
        <v>42</v>
      </c>
      <c r="C58" s="36" t="s">
        <v>57</v>
      </c>
      <c r="D58" s="16"/>
      <c r="E58" s="16"/>
      <c r="F58" s="37"/>
      <c r="G58" s="37"/>
    </row>
    <row r="59" spans="1:7" ht="34.200000000000003" x14ac:dyDescent="0.2">
      <c r="A59" s="36" t="s">
        <v>56</v>
      </c>
      <c r="B59" s="36">
        <f t="shared" ref="B59:B61" si="4">1+B58</f>
        <v>43</v>
      </c>
      <c r="C59" s="36" t="s">
        <v>58</v>
      </c>
      <c r="D59" s="16"/>
      <c r="E59" s="16"/>
      <c r="F59" s="37" t="s">
        <v>6</v>
      </c>
      <c r="G59" s="37"/>
    </row>
    <row r="60" spans="1:7" ht="22.8" x14ac:dyDescent="0.2">
      <c r="A60" s="36" t="s">
        <v>56</v>
      </c>
      <c r="B60" s="36">
        <f t="shared" si="4"/>
        <v>44</v>
      </c>
      <c r="C60" s="36" t="s">
        <v>59</v>
      </c>
      <c r="D60" s="16"/>
      <c r="E60" s="16"/>
      <c r="F60" s="37"/>
      <c r="G60" s="37"/>
    </row>
    <row r="61" spans="1:7" ht="22.8" x14ac:dyDescent="0.2">
      <c r="A61" s="36" t="s">
        <v>56</v>
      </c>
      <c r="B61" s="36">
        <f t="shared" si="4"/>
        <v>45</v>
      </c>
      <c r="C61" s="36" t="s">
        <v>60</v>
      </c>
      <c r="D61" s="16"/>
      <c r="E61" s="16"/>
      <c r="F61" s="37"/>
      <c r="G61" s="37"/>
    </row>
    <row r="62" spans="1:7" ht="34.200000000000003" x14ac:dyDescent="0.2">
      <c r="A62" s="45" t="s">
        <v>56</v>
      </c>
      <c r="B62" s="36">
        <f>1+B61</f>
        <v>46</v>
      </c>
      <c r="C62" s="45" t="s">
        <v>61</v>
      </c>
      <c r="D62" s="19"/>
      <c r="E62" s="19"/>
      <c r="F62" s="40"/>
      <c r="G62" s="40"/>
    </row>
    <row r="63" spans="1:7" ht="34.200000000000003" x14ac:dyDescent="0.2">
      <c r="A63" s="36" t="s">
        <v>62</v>
      </c>
      <c r="B63" s="36">
        <v>47</v>
      </c>
      <c r="C63" s="88" t="s">
        <v>63</v>
      </c>
      <c r="D63" s="16"/>
      <c r="E63" s="16"/>
      <c r="F63" s="37"/>
      <c r="G63" s="37"/>
    </row>
    <row r="64" spans="1:7" ht="22.8" x14ac:dyDescent="0.2">
      <c r="A64" s="36" t="s">
        <v>62</v>
      </c>
      <c r="B64" s="36">
        <f t="shared" ref="B64:B66" si="5">1+B63</f>
        <v>48</v>
      </c>
      <c r="C64" s="88" t="s">
        <v>64</v>
      </c>
      <c r="D64" s="16"/>
      <c r="E64" s="16"/>
      <c r="F64" s="37"/>
      <c r="G64" s="37"/>
    </row>
    <row r="65" spans="1:7" ht="45.6" x14ac:dyDescent="0.2">
      <c r="A65" s="39" t="s">
        <v>62</v>
      </c>
      <c r="B65" s="36">
        <f t="shared" si="5"/>
        <v>49</v>
      </c>
      <c r="C65" s="86" t="s">
        <v>65</v>
      </c>
      <c r="D65" s="16"/>
      <c r="E65" s="16"/>
      <c r="F65" s="37"/>
      <c r="G65" s="37"/>
    </row>
    <row r="66" spans="1:7" ht="23.4" thickBot="1" x14ac:dyDescent="0.25">
      <c r="A66" s="42" t="s">
        <v>62</v>
      </c>
      <c r="B66" s="36">
        <f t="shared" si="5"/>
        <v>50</v>
      </c>
      <c r="C66" s="89" t="s">
        <v>66</v>
      </c>
      <c r="D66" s="20"/>
      <c r="E66" s="20"/>
      <c r="F66" s="43"/>
      <c r="G66" s="43"/>
    </row>
    <row r="67" spans="1:7" ht="25.8" thickTop="1" x14ac:dyDescent="0.2">
      <c r="A67" s="50"/>
      <c r="B67" s="51"/>
      <c r="C67" s="51"/>
      <c r="D67" s="22"/>
      <c r="E67" s="22"/>
      <c r="F67" s="53" t="s">
        <v>67</v>
      </c>
      <c r="G67" s="52">
        <v>30</v>
      </c>
    </row>
    <row r="68" spans="1:7" x14ac:dyDescent="0.2">
      <c r="A68" s="54"/>
      <c r="B68" s="36"/>
      <c r="C68" s="36"/>
      <c r="D68" s="16"/>
      <c r="E68" s="16"/>
      <c r="F68" s="37"/>
      <c r="G68" s="37"/>
    </row>
    <row r="69" spans="1:7" ht="22.8" x14ac:dyDescent="0.2">
      <c r="A69" s="54" t="s">
        <v>68</v>
      </c>
      <c r="B69" s="36">
        <v>51</v>
      </c>
      <c r="C69" s="36" t="s">
        <v>69</v>
      </c>
      <c r="D69" s="16"/>
      <c r="E69" s="16"/>
      <c r="F69" s="37"/>
      <c r="G69" s="37"/>
    </row>
    <row r="70" spans="1:7" ht="22.8" x14ac:dyDescent="0.2">
      <c r="A70" s="54" t="s">
        <v>68</v>
      </c>
      <c r="B70" s="36">
        <f t="shared" ref="B70:B72" si="6">1+B69</f>
        <v>52</v>
      </c>
      <c r="C70" s="36" t="s">
        <v>70</v>
      </c>
      <c r="D70" s="17"/>
      <c r="E70" s="16"/>
      <c r="F70" s="55"/>
      <c r="G70" s="37"/>
    </row>
    <row r="71" spans="1:7" ht="22.8" x14ac:dyDescent="0.2">
      <c r="A71" s="54" t="s">
        <v>68</v>
      </c>
      <c r="B71" s="36">
        <f t="shared" si="6"/>
        <v>53</v>
      </c>
      <c r="C71" s="36" t="s">
        <v>71</v>
      </c>
      <c r="D71" s="16"/>
      <c r="E71" s="16"/>
      <c r="F71" s="37"/>
      <c r="G71" s="37"/>
    </row>
    <row r="72" spans="1:7" ht="23.4" thickBot="1" x14ac:dyDescent="0.25">
      <c r="A72" s="56" t="s">
        <v>68</v>
      </c>
      <c r="B72" s="36">
        <f t="shared" si="6"/>
        <v>54</v>
      </c>
      <c r="C72" s="90" t="s">
        <v>72</v>
      </c>
      <c r="D72" s="23"/>
      <c r="E72" s="23"/>
      <c r="F72" s="57"/>
      <c r="G72" s="57"/>
    </row>
    <row r="73" spans="1:7" x14ac:dyDescent="0.2">
      <c r="A73" s="39"/>
      <c r="B73" s="39"/>
      <c r="C73" s="39"/>
      <c r="D73" s="21"/>
      <c r="E73" s="21"/>
      <c r="F73" s="48" t="s">
        <v>73</v>
      </c>
      <c r="G73" s="44">
        <v>10</v>
      </c>
    </row>
    <row r="74" spans="1:7" x14ac:dyDescent="0.2">
      <c r="A74" s="36"/>
      <c r="B74" s="36"/>
      <c r="C74" s="36"/>
      <c r="D74" s="16"/>
      <c r="E74" s="16"/>
      <c r="F74" s="37"/>
      <c r="G74" s="37"/>
    </row>
    <row r="75" spans="1:7" x14ac:dyDescent="0.2">
      <c r="A75" s="58"/>
      <c r="B75" s="59"/>
      <c r="C75" s="91"/>
      <c r="D75" s="24"/>
      <c r="E75" s="24"/>
      <c r="F75" s="59"/>
      <c r="G75" s="46"/>
    </row>
    <row r="76" spans="1:7" x14ac:dyDescent="0.2">
      <c r="A76" s="45"/>
      <c r="B76" s="45"/>
      <c r="C76" s="92"/>
      <c r="D76" s="16"/>
      <c r="E76" s="16"/>
      <c r="F76" s="37"/>
      <c r="G76" s="37"/>
    </row>
    <row r="77" spans="1:7" ht="22.8" x14ac:dyDescent="0.2">
      <c r="A77" s="60" t="s">
        <v>74</v>
      </c>
      <c r="B77" s="39">
        <f>B66+1</f>
        <v>51</v>
      </c>
      <c r="C77" s="93" t="s">
        <v>75</v>
      </c>
      <c r="D77" s="16"/>
      <c r="E77" s="16"/>
      <c r="F77" s="37"/>
      <c r="G77" s="37"/>
    </row>
    <row r="78" spans="1:7" ht="22.8" x14ac:dyDescent="0.2">
      <c r="A78" s="61" t="s">
        <v>74</v>
      </c>
      <c r="B78" s="36">
        <v>52</v>
      </c>
      <c r="C78" s="87" t="s">
        <v>76</v>
      </c>
      <c r="D78" s="16"/>
      <c r="E78" s="16"/>
      <c r="F78" s="37"/>
      <c r="G78" s="37"/>
    </row>
    <row r="79" spans="1:7" ht="34.200000000000003" x14ac:dyDescent="0.2">
      <c r="A79" s="62" t="s">
        <v>74</v>
      </c>
      <c r="B79" s="45">
        <v>53</v>
      </c>
      <c r="C79" s="94" t="s">
        <v>77</v>
      </c>
      <c r="D79" s="19"/>
      <c r="E79" s="19"/>
      <c r="F79" s="40"/>
      <c r="G79" s="40"/>
    </row>
    <row r="80" spans="1:7" ht="69" thickBot="1" x14ac:dyDescent="0.25">
      <c r="A80" s="63" t="s">
        <v>74</v>
      </c>
      <c r="B80" s="39">
        <v>54</v>
      </c>
      <c r="C80" s="95" t="s">
        <v>78</v>
      </c>
      <c r="D80" s="25"/>
      <c r="E80" s="20"/>
      <c r="F80" s="64"/>
      <c r="G80" s="43"/>
    </row>
    <row r="81" spans="1:7" ht="13.2" thickTop="1" x14ac:dyDescent="0.2">
      <c r="A81" s="60"/>
      <c r="B81" s="39"/>
      <c r="C81" s="93"/>
      <c r="D81" s="26"/>
      <c r="E81" s="21"/>
      <c r="F81" s="48" t="s">
        <v>79</v>
      </c>
      <c r="G81" s="44">
        <v>10</v>
      </c>
    </row>
    <row r="82" spans="1:7" x14ac:dyDescent="0.2">
      <c r="A82" s="60"/>
      <c r="B82" s="39"/>
      <c r="C82" s="93"/>
      <c r="D82" s="26"/>
      <c r="E82" s="21"/>
      <c r="F82" s="65"/>
      <c r="G82" s="44"/>
    </row>
    <row r="83" spans="1:7" x14ac:dyDescent="0.2">
      <c r="A83" s="61"/>
      <c r="B83" s="36"/>
      <c r="C83" s="87"/>
      <c r="D83" s="17"/>
      <c r="E83" s="16"/>
      <c r="F83" s="55"/>
      <c r="G83" s="37"/>
    </row>
    <row r="84" spans="1:7" ht="22.8" x14ac:dyDescent="0.2">
      <c r="A84" s="36" t="s">
        <v>80</v>
      </c>
      <c r="B84" s="36">
        <f>B80+1</f>
        <v>55</v>
      </c>
      <c r="C84" s="36" t="s">
        <v>81</v>
      </c>
      <c r="D84" s="16"/>
      <c r="E84" s="16"/>
      <c r="F84" s="37"/>
      <c r="G84" s="37"/>
    </row>
    <row r="85" spans="1:7" ht="45.6" x14ac:dyDescent="0.2">
      <c r="A85" s="36" t="s">
        <v>80</v>
      </c>
      <c r="B85" s="36">
        <f t="shared" ref="B85:B93" si="7">1+B84</f>
        <v>56</v>
      </c>
      <c r="C85" s="36" t="s">
        <v>82</v>
      </c>
      <c r="D85" s="17"/>
      <c r="E85" s="16"/>
      <c r="F85" s="55"/>
      <c r="G85" s="37"/>
    </row>
    <row r="86" spans="1:7" ht="102.6" x14ac:dyDescent="0.2">
      <c r="A86" s="36" t="s">
        <v>80</v>
      </c>
      <c r="B86" s="36">
        <f t="shared" si="7"/>
        <v>57</v>
      </c>
      <c r="C86" s="36" t="s">
        <v>83</v>
      </c>
      <c r="D86" s="17"/>
      <c r="E86" s="16"/>
      <c r="F86" s="55"/>
      <c r="G86" s="37"/>
    </row>
    <row r="87" spans="1:7" ht="57" x14ac:dyDescent="0.2">
      <c r="A87" s="36" t="s">
        <v>80</v>
      </c>
      <c r="B87" s="36">
        <f t="shared" si="7"/>
        <v>58</v>
      </c>
      <c r="C87" s="36" t="s">
        <v>117</v>
      </c>
      <c r="D87" s="16"/>
      <c r="E87" s="16"/>
      <c r="F87" s="37"/>
      <c r="G87" s="37"/>
    </row>
    <row r="88" spans="1:7" ht="22.8" x14ac:dyDescent="0.2">
      <c r="A88" s="36" t="s">
        <v>80</v>
      </c>
      <c r="B88" s="36">
        <f t="shared" si="7"/>
        <v>59</v>
      </c>
      <c r="C88" s="36" t="s">
        <v>84</v>
      </c>
      <c r="D88" s="16"/>
      <c r="E88" s="16"/>
      <c r="F88" s="37"/>
      <c r="G88" s="37"/>
    </row>
    <row r="89" spans="1:7" ht="57" x14ac:dyDescent="0.2">
      <c r="A89" s="36" t="s">
        <v>80</v>
      </c>
      <c r="B89" s="36">
        <f t="shared" si="7"/>
        <v>60</v>
      </c>
      <c r="C89" s="36" t="s">
        <v>85</v>
      </c>
      <c r="D89" s="16"/>
      <c r="E89" s="16"/>
      <c r="F89" s="37"/>
      <c r="G89" s="37"/>
    </row>
    <row r="90" spans="1:7" ht="22.8" x14ac:dyDescent="0.25">
      <c r="A90" s="36" t="s">
        <v>80</v>
      </c>
      <c r="B90" s="36">
        <f t="shared" si="7"/>
        <v>61</v>
      </c>
      <c r="C90" s="36" t="s">
        <v>86</v>
      </c>
      <c r="D90" s="27"/>
      <c r="E90" s="28" t="s">
        <v>6</v>
      </c>
      <c r="F90" s="66"/>
      <c r="G90" s="37"/>
    </row>
    <row r="91" spans="1:7" ht="22.8" x14ac:dyDescent="0.2">
      <c r="A91" s="36" t="s">
        <v>80</v>
      </c>
      <c r="B91" s="36">
        <f t="shared" si="7"/>
        <v>62</v>
      </c>
      <c r="C91" s="36" t="s">
        <v>87</v>
      </c>
      <c r="D91" s="16"/>
      <c r="E91" s="16"/>
      <c r="F91" s="37"/>
      <c r="G91" s="37"/>
    </row>
    <row r="92" spans="1:7" x14ac:dyDescent="0.2">
      <c r="A92" s="36" t="s">
        <v>80</v>
      </c>
      <c r="B92" s="36">
        <f t="shared" si="7"/>
        <v>63</v>
      </c>
      <c r="C92" s="36" t="s">
        <v>88</v>
      </c>
      <c r="D92" s="16"/>
      <c r="E92" s="16"/>
      <c r="F92" s="37"/>
      <c r="G92" s="37"/>
    </row>
    <row r="93" spans="1:7" x14ac:dyDescent="0.2">
      <c r="A93" s="36" t="s">
        <v>80</v>
      </c>
      <c r="B93" s="36">
        <f t="shared" si="7"/>
        <v>64</v>
      </c>
      <c r="C93" s="36" t="s">
        <v>89</v>
      </c>
      <c r="D93" s="16"/>
      <c r="E93" s="16"/>
      <c r="F93" s="37"/>
      <c r="G93" s="37"/>
    </row>
    <row r="94" spans="1:7" ht="69" thickBot="1" x14ac:dyDescent="0.25">
      <c r="A94" s="42" t="s">
        <v>80</v>
      </c>
      <c r="B94" s="36">
        <v>65</v>
      </c>
      <c r="C94" s="42" t="s">
        <v>90</v>
      </c>
      <c r="D94" s="20"/>
      <c r="E94" s="20"/>
      <c r="F94" s="43"/>
      <c r="G94" s="43"/>
    </row>
    <row r="95" spans="1:7" ht="13.2" thickTop="1" x14ac:dyDescent="0.2">
      <c r="A95" s="39"/>
      <c r="B95" s="39"/>
      <c r="C95" s="39"/>
      <c r="D95" s="21"/>
      <c r="E95" s="21"/>
      <c r="F95" s="48" t="s">
        <v>91</v>
      </c>
      <c r="G95" s="44">
        <v>20</v>
      </c>
    </row>
    <row r="96" spans="1:7" x14ac:dyDescent="0.2">
      <c r="A96" s="36"/>
      <c r="B96" s="36"/>
      <c r="C96" s="36"/>
      <c r="D96" s="16"/>
      <c r="E96" s="16"/>
      <c r="F96" s="37"/>
      <c r="G96" s="37"/>
    </row>
    <row r="97" spans="1:7" ht="28.95" customHeight="1" x14ac:dyDescent="0.2">
      <c r="A97" s="36" t="s">
        <v>92</v>
      </c>
      <c r="B97" s="36">
        <f>B94+1</f>
        <v>66</v>
      </c>
      <c r="C97" s="36" t="s">
        <v>93</v>
      </c>
      <c r="D97" s="16"/>
      <c r="E97" s="16"/>
      <c r="F97" s="37"/>
      <c r="G97" s="37"/>
    </row>
    <row r="98" spans="1:7" x14ac:dyDescent="0.2">
      <c r="A98" s="36" t="s">
        <v>92</v>
      </c>
      <c r="B98" s="36">
        <f t="shared" ref="B98:B105" si="8">1+B97</f>
        <v>67</v>
      </c>
      <c r="C98" s="36" t="s">
        <v>94</v>
      </c>
      <c r="D98" s="16"/>
      <c r="E98" s="16"/>
      <c r="F98" s="37"/>
      <c r="G98" s="37"/>
    </row>
    <row r="99" spans="1:7" ht="22.8" x14ac:dyDescent="0.25">
      <c r="A99" s="36" t="s">
        <v>92</v>
      </c>
      <c r="B99" s="36">
        <f t="shared" si="8"/>
        <v>68</v>
      </c>
      <c r="C99" s="36" t="s">
        <v>95</v>
      </c>
      <c r="D99" s="27"/>
      <c r="E99" s="28" t="s">
        <v>6</v>
      </c>
      <c r="F99" s="66"/>
      <c r="G99" s="37"/>
    </row>
    <row r="100" spans="1:7" ht="46.2" x14ac:dyDescent="0.25">
      <c r="A100" s="36" t="s">
        <v>92</v>
      </c>
      <c r="B100" s="36">
        <f t="shared" si="8"/>
        <v>69</v>
      </c>
      <c r="C100" s="96" t="s">
        <v>96</v>
      </c>
      <c r="D100" s="27"/>
      <c r="E100" s="28"/>
      <c r="F100" s="66"/>
      <c r="G100" s="37"/>
    </row>
    <row r="101" spans="1:7" ht="22.8" x14ac:dyDescent="0.25">
      <c r="A101" s="45" t="s">
        <v>92</v>
      </c>
      <c r="B101" s="36">
        <f t="shared" si="8"/>
        <v>70</v>
      </c>
      <c r="C101" s="45" t="s">
        <v>97</v>
      </c>
      <c r="D101" s="29"/>
      <c r="E101" s="30" t="s">
        <v>6</v>
      </c>
      <c r="F101" s="67"/>
      <c r="G101" s="37"/>
    </row>
    <row r="102" spans="1:7" ht="22.8" x14ac:dyDescent="0.25">
      <c r="A102" s="36" t="s">
        <v>92</v>
      </c>
      <c r="B102" s="36">
        <f t="shared" si="8"/>
        <v>71</v>
      </c>
      <c r="C102" s="36" t="s">
        <v>98</v>
      </c>
      <c r="D102" s="24"/>
      <c r="E102" s="24"/>
      <c r="F102" s="68"/>
      <c r="G102" s="69"/>
    </row>
    <row r="103" spans="1:7" ht="34.200000000000003" x14ac:dyDescent="0.25">
      <c r="A103" s="36" t="s">
        <v>92</v>
      </c>
      <c r="B103" s="36">
        <v>72</v>
      </c>
      <c r="C103" s="36" t="s">
        <v>99</v>
      </c>
      <c r="D103" s="24"/>
      <c r="E103" s="24"/>
      <c r="F103" s="66"/>
      <c r="G103" s="37"/>
    </row>
    <row r="104" spans="1:7" ht="13.8" x14ac:dyDescent="0.25">
      <c r="A104" s="36" t="s">
        <v>92</v>
      </c>
      <c r="B104" s="36">
        <v>73</v>
      </c>
      <c r="C104" s="88" t="s">
        <v>100</v>
      </c>
      <c r="D104" s="24"/>
      <c r="E104" s="24"/>
      <c r="F104" s="66"/>
      <c r="G104" s="37"/>
    </row>
    <row r="105" spans="1:7" ht="23.4" x14ac:dyDescent="0.25">
      <c r="A105" s="36" t="s">
        <v>92</v>
      </c>
      <c r="B105" s="36">
        <f t="shared" si="8"/>
        <v>74</v>
      </c>
      <c r="C105" s="88" t="s">
        <v>101</v>
      </c>
      <c r="D105" s="24"/>
      <c r="E105" s="24"/>
      <c r="F105" s="66"/>
      <c r="G105" s="37"/>
    </row>
    <row r="106" spans="1:7" ht="28.5" customHeight="1" x14ac:dyDescent="0.25">
      <c r="A106" s="36" t="s">
        <v>92</v>
      </c>
      <c r="B106" s="36">
        <v>75</v>
      </c>
      <c r="C106" s="88" t="s">
        <v>102</v>
      </c>
      <c r="D106" s="24"/>
      <c r="E106" s="24"/>
      <c r="F106" s="66"/>
      <c r="G106" s="37"/>
    </row>
    <row r="107" spans="1:7" ht="13.8" x14ac:dyDescent="0.25">
      <c r="A107" s="36" t="s">
        <v>92</v>
      </c>
      <c r="B107" s="36">
        <v>76</v>
      </c>
      <c r="C107" s="88" t="s">
        <v>103</v>
      </c>
      <c r="D107" s="24"/>
      <c r="E107" s="24"/>
      <c r="F107" s="66"/>
      <c r="G107" s="37"/>
    </row>
    <row r="108" spans="1:7" ht="34.799999999999997" x14ac:dyDescent="0.25">
      <c r="A108" s="36" t="s">
        <v>92</v>
      </c>
      <c r="B108" s="36">
        <v>77</v>
      </c>
      <c r="C108" s="92" t="s">
        <v>104</v>
      </c>
      <c r="D108" s="31"/>
      <c r="E108" s="31"/>
      <c r="F108" s="67"/>
      <c r="G108" s="40"/>
    </row>
    <row r="109" spans="1:7" ht="93" customHeight="1" thickBot="1" x14ac:dyDescent="0.3">
      <c r="A109" s="36" t="s">
        <v>92</v>
      </c>
      <c r="B109" s="36">
        <v>78</v>
      </c>
      <c r="C109" s="97" t="s">
        <v>105</v>
      </c>
      <c r="D109" s="32"/>
      <c r="E109" s="32"/>
      <c r="F109" s="72"/>
      <c r="G109" s="43"/>
    </row>
    <row r="110" spans="1:7" ht="14.4" thickTop="1" x14ac:dyDescent="0.25">
      <c r="A110" s="39"/>
      <c r="B110" s="39"/>
      <c r="C110" s="39"/>
      <c r="D110" s="33"/>
      <c r="E110" s="34"/>
      <c r="F110" s="48" t="s">
        <v>106</v>
      </c>
      <c r="G110" s="44">
        <v>15</v>
      </c>
    </row>
    <row r="111" spans="1:7" ht="13.8" x14ac:dyDescent="0.25">
      <c r="A111" s="36"/>
      <c r="B111" s="36"/>
      <c r="C111" s="36"/>
      <c r="D111" s="27"/>
      <c r="E111" s="28"/>
      <c r="F111" s="66"/>
      <c r="G111" s="37"/>
    </row>
    <row r="112" spans="1:7" ht="22.8" x14ac:dyDescent="0.2">
      <c r="A112" s="62" t="s">
        <v>107</v>
      </c>
      <c r="B112" s="45">
        <v>79</v>
      </c>
      <c r="C112" s="98" t="s">
        <v>108</v>
      </c>
      <c r="D112" s="31"/>
      <c r="E112" s="31"/>
      <c r="F112" s="70"/>
      <c r="G112" s="40"/>
    </row>
    <row r="113" spans="1:7" ht="22.8" x14ac:dyDescent="0.2">
      <c r="A113" s="62" t="s">
        <v>107</v>
      </c>
      <c r="B113" s="45">
        <v>80</v>
      </c>
      <c r="C113" s="98" t="s">
        <v>109</v>
      </c>
      <c r="D113" s="31"/>
      <c r="E113" s="31"/>
      <c r="F113" s="70"/>
      <c r="G113" s="40"/>
    </row>
    <row r="114" spans="1:7" ht="22.8" x14ac:dyDescent="0.2">
      <c r="A114" s="61" t="s">
        <v>110</v>
      </c>
      <c r="B114" s="36">
        <v>81</v>
      </c>
      <c r="C114" s="99" t="s">
        <v>111</v>
      </c>
      <c r="D114" s="24"/>
      <c r="E114" s="24"/>
      <c r="F114" s="59"/>
      <c r="G114" s="37"/>
    </row>
    <row r="115" spans="1:7" ht="23.4" thickBot="1" x14ac:dyDescent="0.25">
      <c r="A115" s="73" t="s">
        <v>112</v>
      </c>
      <c r="B115" s="42">
        <f>B114+1</f>
        <v>82</v>
      </c>
      <c r="C115" s="97" t="s">
        <v>113</v>
      </c>
      <c r="D115" s="32"/>
      <c r="E115" s="32"/>
      <c r="F115" s="71"/>
      <c r="G115" s="43"/>
    </row>
    <row r="116" spans="1:7" ht="25.8" thickTop="1" x14ac:dyDescent="0.2">
      <c r="F116" s="74" t="s">
        <v>114</v>
      </c>
      <c r="G116" s="75">
        <v>15</v>
      </c>
    </row>
    <row r="118" spans="1:7" x14ac:dyDescent="0.2">
      <c r="D118" s="75" t="s">
        <v>115</v>
      </c>
      <c r="G118" s="75">
        <f>SUM(G5:G117)</f>
        <v>200</v>
      </c>
    </row>
    <row r="120" spans="1:7" x14ac:dyDescent="0.2">
      <c r="C120" s="101"/>
    </row>
  </sheetData>
  <sheetProtection algorithmName="SHA-512" hashValue="xNtbOMXP38dSq4DqdzAtXUDzmIFgCWeY81e41m3NJXpsWWSTTJcj08uLfgNIUpymK6lD6I5pye5raV8A9HjPVw==" saltValue="KXvwv6UXlIVnW+nOFRQPhA=="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FB32A56C446A4ABA2A14FAEC808726" ma:contentTypeVersion="2" ma:contentTypeDescription="Een nieuw document maken." ma:contentTypeScope="" ma:versionID="4d2acb008d98d1e956a42c1506a847f0">
  <xsd:schema xmlns:xsd="http://www.w3.org/2001/XMLSchema" xmlns:xs="http://www.w3.org/2001/XMLSchema" xmlns:p="http://schemas.microsoft.com/office/2006/metadata/properties" xmlns:ns2="79d71dbf-5269-4bce-a7a9-8cd71ad973d8" targetNamespace="http://schemas.microsoft.com/office/2006/metadata/properties" ma:root="true" ma:fieldsID="fce52be1f7b0337750024d66e945e311" ns2:_="">
    <xsd:import namespace="79d71dbf-5269-4bce-a7a9-8cd71ad973d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d71dbf-5269-4bce-a7a9-8cd71ad973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6005152-351D-4CDB-BEAA-DB8CFF8CFA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d71dbf-5269-4bce-a7a9-8cd71ad973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12FE89-E715-4E93-851B-96A30C70939F}">
  <ds:schemaRefs>
    <ds:schemaRef ds:uri="http://schemas.microsoft.com/sharepoint/v3/contenttype/forms"/>
  </ds:schemaRefs>
</ds:datastoreItem>
</file>

<file path=customXml/itemProps3.xml><?xml version="1.0" encoding="utf-8"?>
<ds:datastoreItem xmlns:ds="http://schemas.openxmlformats.org/officeDocument/2006/customXml" ds:itemID="{9A37B8C6-93EA-4432-BA86-16B6376758B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Programma van Wensen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Esther Luijer</dc:creator>
  <cp:keywords/>
  <dc:description/>
  <cp:lastModifiedBy>Marionette Correia</cp:lastModifiedBy>
  <cp:revision/>
  <dcterms:created xsi:type="dcterms:W3CDTF">2021-03-11T10:09:11Z</dcterms:created>
  <dcterms:modified xsi:type="dcterms:W3CDTF">2021-03-22T10:56:23Z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0x010100C9FB32A56C446A4ABA2A14FAEC808726</vt:lpwstr>
  </property>
</Properties>
</file>