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filterPrivacy="1"/>
  <xr:revisionPtr revIDLastSave="176" documentId="8_{4F667F53-08D1-4693-B60A-330BA8BCA674}" xr6:coauthVersionLast="45" xr6:coauthVersionMax="45" xr10:uidLastSave="{B86DBA86-33FE-4C69-BE5B-6E0A29791E8C}"/>
  <bookViews>
    <workbookView xWindow="28680" yWindow="-120" windowWidth="29040" windowHeight="15840" activeTab="1" xr2:uid="{00000000-000D-0000-FFFF-FFFF00000000}"/>
  </bookViews>
  <sheets>
    <sheet name="Programma van Eisen" sheetId="2" r:id="rId1"/>
    <sheet name="Programma van Eisen - Security" sheetId="12" r:id="rId2"/>
    <sheet name="Wensen" sheetId="6" r:id="rId3"/>
  </sheets>
  <definedNames>
    <definedName name="_xlnm._FilterDatabase" localSheetId="0" hidden="1">'Programma van Eisen'!$A$1:$D$121</definedName>
    <definedName name="_xlnm._FilterDatabase" localSheetId="1" hidden="1">'Programma van Eisen - Security'!$A$1:$D$44</definedName>
    <definedName name="_xlnm._FilterDatabase" localSheetId="2" hidden="1">Wensen!$A$1:$I$13</definedName>
    <definedName name="_xlnm.Print_Titles" localSheetId="1">'Programma van Eisen - Security'!$1:$1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 i="6" l="1"/>
  <c r="I3" i="6" l="1"/>
  <c r="I4" i="6"/>
  <c r="I5" i="6"/>
  <c r="I6" i="6"/>
  <c r="I7" i="6"/>
  <c r="I9" i="6"/>
  <c r="I10" i="6"/>
  <c r="I11" i="6"/>
  <c r="I12" i="6"/>
  <c r="I13" i="6" l="1"/>
</calcChain>
</file>

<file path=xl/sharedStrings.xml><?xml version="1.0" encoding="utf-8"?>
<sst xmlns="http://schemas.openxmlformats.org/spreadsheetml/2006/main" count="714" uniqueCount="425">
  <si>
    <t>Nummer</t>
  </si>
  <si>
    <t>Domein</t>
  </si>
  <si>
    <t>Feature</t>
  </si>
  <si>
    <t>Eisen</t>
  </si>
  <si>
    <t>Eis001</t>
  </si>
  <si>
    <t>Architectuur</t>
  </si>
  <si>
    <t>Accounts</t>
  </si>
  <si>
    <t>Het dient mogelijk te zijn de accountinformatie van een gebruiker obv REST interface (tbv integratie met andere systemen) te ontsluiten en te bewerken.</t>
  </si>
  <si>
    <t>Eis002</t>
  </si>
  <si>
    <t>De website dient voor het authenticeren van gebruikes ondersteuning te bieden aan standaard authenticatie protocollen (OpenID Connect/OAUTH 2.x, SAML 2.x) om integratie met externe Identity providers mogelijk te maken</t>
  </si>
  <si>
    <t>Eis003</t>
  </si>
  <si>
    <t>Analytics - Tagging</t>
  </si>
  <si>
    <t>Google tag manager dient in verschillende omgevingen te werken, waaronder ontwikkel, test en productie.</t>
  </si>
  <si>
    <t>Eis004</t>
  </si>
  <si>
    <t>Clients</t>
  </si>
  <si>
    <t>De website dient goed te functioneren op gangbare besturingssystemen (voor clients) en veel voorkomende browsers. Specifiek:
- Gangbare besturingssystemen (minimaal): Windows, MacOS, ChromeOS, Linux
- Gangbare browsers (minimaal): Edge, Chrome, Firefox, Safari</t>
  </si>
  <si>
    <t>Eis005</t>
  </si>
  <si>
    <t>CMS - Clients</t>
  </si>
  <si>
    <t xml:space="preserve">Het CMS werkt probleemloos met de gangbare besturingssystemen (minimaal: Windows, MacOS op meest recente versie) en de meest voorkomende browsers (minimaal: Edge, Chrome, Firefox en Safari op de meest recente versie). </t>
  </si>
  <si>
    <t>Eis006</t>
  </si>
  <si>
    <t>CMS - SSO</t>
  </si>
  <si>
    <t>Voor de gebruikers van het Content Management Systeem (hierna: CMS) is het mogelijk om via Single Sign-On (hierna: SSO)(obv TNO account) in te loggen in het CMS. TNO maakt voor SSO gebruik van TNO Azure AD als identity provider.</t>
  </si>
  <si>
    <t>Eis007</t>
  </si>
  <si>
    <t>Project</t>
  </si>
  <si>
    <t>Leverancier wordt geacht minimaal volgende documentatie te leveren en te onderhouden
- Functioneel Ontwerp
- High Level Design
- Technisch Ontwerp van Externe koppelvlakken</t>
  </si>
  <si>
    <t>Eis008</t>
  </si>
  <si>
    <t>Leverancier werkt een migratieplan uit waarin de migratie van de oude naar de nieuwe website wordt beschreven.</t>
  </si>
  <si>
    <t>Eis009</t>
  </si>
  <si>
    <t>Standaarden</t>
  </si>
  <si>
    <t>Content management wordt ondersteund door een tool die nationaal en internationaal als 'best practise' gezien wordt en bij minimaal 10 internationale klanten in gebruik is.</t>
  </si>
  <si>
    <t>Eis010</t>
  </si>
  <si>
    <t>De website  is gebaseerd op (defacto) moderne standaard technologie (bv HTML5, CSS, Javascript).</t>
  </si>
  <si>
    <t>Eis011</t>
  </si>
  <si>
    <t>De website dient bereikbaar te zijn via IPv6.</t>
  </si>
  <si>
    <t>Eis012</t>
  </si>
  <si>
    <t>De website en eventueel op te leveren apps die daarin geintegreerd zijn, voldoen aan de WCAG 2.0 kwaliteitseisen.</t>
  </si>
  <si>
    <t>Eis013</t>
  </si>
  <si>
    <t>De website voldoet aan de webrichtlijnen en toegankelijkheidseisen van de Rijksoverheid (toegankelijkheidsstandaard Digitoegankelijk EN 301 549).</t>
  </si>
  <si>
    <t>Eis014</t>
  </si>
  <si>
    <t>Integratie</t>
  </si>
  <si>
    <t xml:space="preserve">Het dient op eenvoudige wijze mogelijk te zijn om data uit externe bronnen te integreren in de website en het CMS. 
- In bestaande website zijn integraties aanwezig op basis van REST, SOAP APIs en javascript. 
- De bestaande integraties dienen in nieuwe website te worden gerealiseerd (voor beschrijving zie PSA)
- Hierbij kan het wenselijk om lokaal op de TNO website content te cachen.
</t>
  </si>
  <si>
    <t>Eis015</t>
  </si>
  <si>
    <t>Schaalbaarheid</t>
  </si>
  <si>
    <t>In geval van (on-)verwachte piekbelasting dient de site te blijven functioneren. V.w.b. hosting/het aantal servercalls per seconde dient er dan automatisch meer capaciteit beschikbaar gemaakt te worden. De piekbelasting is naar verwachting een verdubbeling van de normale gemiddelde belasting.</t>
  </si>
  <si>
    <t>Eis016</t>
  </si>
  <si>
    <t>Hosting</t>
  </si>
  <si>
    <t>De website inclusief onderliggende lagen worden in datacenters binnen de EU gehost, conform TNO beleid. Indien gebruik gemaakt wordt van externe diensten, geldt dit ook voor deze diensten. Indien hierop uitzonderingen gewenst zijn, dient dit door TNO te worden geaccordeerd.</t>
  </si>
  <si>
    <t>Eis017</t>
  </si>
  <si>
    <t>Beheer (Functioneel)</t>
  </si>
  <si>
    <t>Broncode</t>
  </si>
  <si>
    <t>TNO wordt na iedere oplevering van de website direct eigenaar van de desbetreffende broncode die specifiek (maatwerk) voor TNO ontwikkeld wordt door leverancier. Dit geldt in het bijzonder voor de code voor het design van de website.</t>
  </si>
  <si>
    <t>Eis018</t>
  </si>
  <si>
    <t>CMS - Algemeen</t>
  </si>
  <si>
    <t xml:space="preserve">Via het CMS kan eenvoudig een subdomein van het hoofdomein TNO.nl als ook mini-sites worden gemanaged (creeren, wijzigen, verwijderen). Via het CMS is de content van het hoofddomein en van ieder sub-domein en van iedere mini-site te managen. Ieder template en pagina element binnen het CMS is voor het hoofddomein en voor ieder subdomein en voor iedere mini-site beschikbaar. </t>
  </si>
  <si>
    <t>Eis019</t>
  </si>
  <si>
    <t>CMS - content management</t>
  </si>
  <si>
    <t>Het CMS heeft een spellingscontrole die in het Nederlands, Engels en Japans beschikbaar is.</t>
  </si>
  <si>
    <t>Eis020</t>
  </si>
  <si>
    <t>Het CMS heeft de mogelijkheid om de life cycle van een pagina of pagina elementen in te stellen. Bijvoorbeeld dat een nieuwsartikel op aan pagina na x maanden automatisch verwijderd wordt of dat een pagina juist nooit verwijderd mag worden. Het is daarbij ook mogelijk om alerts in te stellen zodat de content marketeer een notifcatie kan ontvangen x weken voordat een pagina offline gaat.</t>
  </si>
  <si>
    <t>Eis021</t>
  </si>
  <si>
    <t>Het CMS biedt de mogelijkheid om een page title te kunnen wijzigen zonder dat de URL aangepast hoeft te worden.</t>
  </si>
  <si>
    <t>Eis022</t>
  </si>
  <si>
    <t>Het CMS heeft de mogelijkheid om zonder problemen tekst vanuit Word te plakken in de content editor van het CMS ((HTML) codes worden automatisch verwijderd). In een andere modus biedt het CMS juist wel de mogelijkheid om de HTML te editen.</t>
  </si>
  <si>
    <t>Eis023</t>
  </si>
  <si>
    <t>Het CMS bevat content workflow functionaliteit. Aan content kunnen verschillende statussen worden toegekend, zoals concept, gepubliceerd en gedepubliceerd. Daarnaast is het mogelijk om pagina’s vooraf klaar te zetten en op een bepaald tijdstip in de toekomst te publiceren.</t>
  </si>
  <si>
    <t>Eis024</t>
  </si>
  <si>
    <t>CMS - meta data en tagging</t>
  </si>
  <si>
    <t>Het moet mogelijk zijn om contentsoorten te onderscheiden die in het CMS meegegeven worden ten behoeve van de zoekfunctie in het CMS, zodat gebruikers kunnen filteren op contentsoort (bijv nieuws, publicaties en rapporten).</t>
  </si>
  <si>
    <t>Eis025</t>
  </si>
  <si>
    <t>Het CMS heeft de mogelijkheid de canonical tag te configureren.</t>
  </si>
  <si>
    <t>Eis026</t>
  </si>
  <si>
    <t>CMS - pagina element</t>
  </si>
  <si>
    <t xml:space="preserve">Het CMS heeft binnen elk template een standaard pagina element (of blok) beschikbaar waarmee een evenement of agenda item kan worden getoond. Het agenda item kan worden gepubliceerd en ge-de-publiceerd (weggehaald) op vooraf ingestelde datums. Dit pagina element kan via het CMS worden gemanaged (creeren,wijzigen, verwijderen). De link kan een pagina openen in het bestaande browsertabblad een nieuw tabblad; dit is instelbaar. </t>
  </si>
  <si>
    <t>Eis027</t>
  </si>
  <si>
    <t xml:space="preserve">Het CMS heeft binnen ieder template een standaard pagina element (blok) beschikbaar voor integratie van social media feeds. Dit pagina element kan via het CMS worden gemanaged (creeren,wijzigen, verwijderen). </t>
  </si>
  <si>
    <t>Eis028</t>
  </si>
  <si>
    <t xml:space="preserve">Het CMS heeft binnen ieder template een standaard pagina element (blok) beschikbaar voor het tonen van een video op een pagina. De video kan op diverse manieren woden afgespeeld, direct vanaf eigen locatie of embedded. Dit pagina element kan via het CMS worden gemanaged (creeren,wijzigen, verwijderen). </t>
  </si>
  <si>
    <t>Eis029</t>
  </si>
  <si>
    <t xml:space="preserve">Het CMS heeft binnen ieder template een standaard pagina element (blok) beschikbaar voor om live webinars op een pagina te vertonen. Dit pagina element kan via het CMS worden gemanaged (creeren,wijzigen, verwijderen). </t>
  </si>
  <si>
    <t>Eis030</t>
  </si>
  <si>
    <t xml:space="preserve">Het CMS heeft binnen ieder template een standaard pagina element (blok) beschikbaar voor het verwijzen naar een andere pagina of pagina element (cross-sell).  Dit pagina element kan via het CMS worden gemanaged (creeren,wijzigen, verwijderen). </t>
  </si>
  <si>
    <t>Eis031</t>
  </si>
  <si>
    <t xml:space="preserve">Het CMS heeft binnen ieder template een standaard pagina element (blok) beschikbaar voor het tonen van een banner op een pagina of een selectie van meerdere pagina's. Dit pagina element kan via het CMS worden gemanaged (creeren,wijzigen, verwijderen). </t>
  </si>
  <si>
    <t>Eis032</t>
  </si>
  <si>
    <t xml:space="preserve">Het CMS heeft binnen ieder template een standaard pagina element (blok) beschikbaar waarmee op een pagina een image kan woorden getoond als ook de meta data en tagsbij het betreffende image kunnen worden gemanaged. Dit pagina element kan via het CMS worden gemanaged (creeren,wijzigen, verwijderen). </t>
  </si>
  <si>
    <t>Eis033</t>
  </si>
  <si>
    <t xml:space="preserve">Het CMS heeft binnen ieder template een standaard pagina element (blok) beschikbaar waarmee een zoekbox een pagina kan worden getoond. Dit pagina element kan via het CMS worden gemanaged (creeren,wijzigen, verwijderen). </t>
  </si>
  <si>
    <t>Eis034</t>
  </si>
  <si>
    <t xml:space="preserve">Het CMS heeft binnen ieder template een standaard pagina element (blok) beschikbaar voor het toevoegen van een contactpersoon aan een pagina. Er kunnen tenminste twee contactpersonen aan een pagina worden toegevoegd.  Dit pagina element kan via het CMS worden gemanaged (creeren,wijzigen, verwijderen). </t>
  </si>
  <si>
    <t>Eis035</t>
  </si>
  <si>
    <t>CMS - template</t>
  </si>
  <si>
    <t>Het CMS heeft templates de modulair zijn opgebouwd en ieder templaten kan een of meer standaard pagina elementen (blokken) bevatten.</t>
  </si>
  <si>
    <t>Eis036</t>
  </si>
  <si>
    <t>Het CMS heeft pagina elementen waarmee een template is opgebouwd, zoals bv. navigatie elementen of een menu los van de pagina zelf of van de URL.</t>
  </si>
  <si>
    <t>Eis037</t>
  </si>
  <si>
    <t>Het CMS biedt de mogelijkheid om binnen een pagina template pagina elementen verplicht te maken voor het betreffende template, zoals bv. navigatie elementen. Het navigatie element zelf is te managen via het CMS zonder tussenkomst van levercier.</t>
  </si>
  <si>
    <t>Eis038</t>
  </si>
  <si>
    <t>CMS - user management</t>
  </si>
  <si>
    <t>Het CMS bevat standaard een inrichting voor rollen en rechten, waardoor de diverse onderdelen op een eenvoudige wijze beheerd kunnen worden (o.a. technisch beheerder, functioneel beheer, content marketeer, data analist en projectbeheerders).</t>
  </si>
  <si>
    <t>Eis039</t>
  </si>
  <si>
    <t>Het CMS biedt de mogelijkheid dat pagina’s, die zijn aangemaakt of aangepast in een preview omgeving, bekeken worden door een CMS gebruiker, zonder dat deze met het recht van wijzigen (edit) in het CMS moet inloggen.</t>
  </si>
  <si>
    <t>Eis040</t>
  </si>
  <si>
    <t>CMS - zoeken</t>
  </si>
  <si>
    <t xml:space="preserve">Het CMS biedt de mogelijkheid om business rules toe te passen (inclusief wijzigen en beheren) om de default volgorde van de zoekresultaten te beïnvloeden. </t>
  </si>
  <si>
    <t>Eis041</t>
  </si>
  <si>
    <t>Projectplan: Training en documentatie</t>
  </si>
  <si>
    <t xml:space="preserve">TNO ontvangt van leverancier trainingsmateriaal en -documentatie. Voor de belangrijkste onderdelen van de geimplementeerde systemen is er documentatie beschikbaar (onder andere CMS). Tijdens projectrealisatie wordt samen met leverancier bepaald welke rollen nog meer een training dienen te volgen om met de oplossing te kunnen werken.
</t>
  </si>
  <si>
    <t>Eis042</t>
  </si>
  <si>
    <t>Statistieken</t>
  </si>
  <si>
    <t xml:space="preserve">De bezoekersstatistieken van tno.nl en aanverwante websites dienen m.b.v. Google Analytics gemeten te worden. Google Tag Manager op pagina, content blok en item niveau meetbaar te zijn. </t>
  </si>
  <si>
    <t>Eis043</t>
  </si>
  <si>
    <t>Website - algemeen</t>
  </si>
  <si>
    <t>Versiebeheer van de code dient geborgd te zijn (VCS version control system)</t>
  </si>
  <si>
    <t>Eis044</t>
  </si>
  <si>
    <t>Website - zoeken</t>
  </si>
  <si>
    <t>Content op subsites is te vinden via de zoekfunctie op de hoofdsite. Dit maakt het mogelijk om pagina's te categoriseren met een flexibele en hiërarchische categorisatiefunctie.</t>
  </si>
  <si>
    <t>Eis045</t>
  </si>
  <si>
    <t>Bezoeker</t>
  </si>
  <si>
    <t xml:space="preserve">Het CMS heeft binnen ieder template een standaard pagina element (blok) beschikbaar waarmee de content via verschillende soorten social media kan worden gedeeld, bv LinkedIn, Whatsapp, email. Dit pagina element kan via het CMS worden gemanaged (creeren,wijzigen, verwijderen). </t>
  </si>
  <si>
    <t>Eis046</t>
  </si>
  <si>
    <t xml:space="preserve">Het CMS heeft binnen ieder template een standaard pagina element (blok) beschikbaar waarmee downloads op een pagina kunnen worden aangeboden aan gebruikers. Dit pagina element kan via het CMS worden gemanaged (creeren,wijzigen, verwijderen). </t>
  </si>
  <si>
    <t>Eis047</t>
  </si>
  <si>
    <t xml:space="preserve">Het CMS heeft binnen ieder template een standaard pagina element (blok) beschikbaar waarmee op een pagina een kruimelpad kan woorden getoond. Dit pagina element kan via het CMS worden gemanaged (creeren,wijzigen, verwijderen). </t>
  </si>
  <si>
    <t>Eis048</t>
  </si>
  <si>
    <t xml:space="preserve">Het CMS heeft binnen ieder template een standaard pagina element (blok) beschikbaar waarmee een poll onder gebruikers kan worden gehouden, bv. duimpje omhoog/duimpje omlaag om content te waarderen, zoals bijvooorbeeld een antwoord bij een veelgestelde vraag. Dit pagina element kan via het CMS worden gemanaged (creeren,wijzigen, verwijderen). </t>
  </si>
  <si>
    <t>Eis049</t>
  </si>
  <si>
    <t>Binnen de website bestaat een mogelijkheid tot het maken en beheren van een gebruikers account op de website zodat onderscheid kan worden gemaakt tussen ingelogde en niet ingelogde gebruikers. Een gebruiker kan zelf een account managen (creeren, wijzigen, verwijderen). Een ingelogde gebruiker kan een White paper pdf  downloaden. In een 'Mijn-omgeving' ziet een ingelogde gebruiker een historie / overzicht van eerder gedownloade documenten.</t>
  </si>
  <si>
    <t>Eis050</t>
  </si>
  <si>
    <t>Zoeken kan via zoektermen of via filters. De zoekresultaten kunnen vervolgens worden gefilterd op basis van één of een combinatie van meerdere vooraf ingestelde filter kenmerken.</t>
  </si>
  <si>
    <t>Eis051</t>
  </si>
  <si>
    <t>De zoekresultaten kunnen worden gesorteerd op basis van  vooraf ingestelde sorteer kenmerken.</t>
  </si>
  <si>
    <t>Eis052</t>
  </si>
  <si>
    <t>De zoekfunctie op website moet advanced zijn, zoeken op meerdere type data velden moet mogelijk zijn.</t>
  </si>
  <si>
    <t>Eis053</t>
  </si>
  <si>
    <t>Content Management</t>
  </si>
  <si>
    <t>Het CMS biedt de mogelijkheid tot het maken van een onbeperkt aantal gebruikersaccounts.</t>
  </si>
  <si>
    <t>Eis054</t>
  </si>
  <si>
    <t>CMS - Content management</t>
  </si>
  <si>
    <t>Het CMS biedt de mogelijkheid  dat webpagina's  kunnen worden gefilterd en/of gesorteerd naar status (concept, gepubliceerd, uit publicatie genomen) en naar publicatiekenmerken (bv. publicatiedatum, de-publicatiedatum)</t>
  </si>
  <si>
    <t>Eis055</t>
  </si>
  <si>
    <t>Het CMS biedt de mogelijkheid om eenvoudig webpagina's te dupliceren (kopieren).</t>
  </si>
  <si>
    <t>Eis056</t>
  </si>
  <si>
    <t>Het CMS heeft de mogelijkheid dat voor iedere pagina wordt bijgehouden wie, wat wanneer heeft gewijzigd, toegevoegd, verwijderd (audittrail). Het is eenvoudig om dit in bijvoorbeeld logging terug te zien.</t>
  </si>
  <si>
    <t>Eis057</t>
  </si>
  <si>
    <t>Het CMS heeft de mogelijkheid om een preview van een pagina (nog niet gepubliceerd) te delen / door te sturen.</t>
  </si>
  <si>
    <t>Eis058</t>
  </si>
  <si>
    <t>Het CMS heeft verschillende manieren om wijzigingen op een pagina op te slaan, onder anderen handmatig of via periodiek automatisch opslaan. Dit is een instelbare functionaliteit.</t>
  </si>
  <si>
    <t>Eis059</t>
  </si>
  <si>
    <t>Het CMS heeft de mogelijheid om een koppeling te realiseren met een SEO Checker applicatie en/of een Webtext tool.</t>
  </si>
  <si>
    <t>Eis060</t>
  </si>
  <si>
    <t>Het CMS heeft een functie om op eenvoudige wijze een XML sitemap samen te stellen met de inhoud van de website (pagina's, images, video's) exclusief geblokkeerde, canonincalized en noindexed URL's. Dit alles ten behoeve van het aanbieden van de sitemap aan Google.</t>
  </si>
  <si>
    <t>Eis061</t>
  </si>
  <si>
    <t>Het CMS heeft een mogelijkheid om op eenvoudige wijze error pagina's te configuren.</t>
  </si>
  <si>
    <t>Eis062</t>
  </si>
  <si>
    <t>CMS - Features</t>
  </si>
  <si>
    <t>De features van het CMS die niet expliciet benoemd zijn, kunnen wel beschikbaar komen voor TNO. Hierbij wordt rekening gehouden met de security en release requirements. Het daadwerkelijk in gebruik nemen van nieuwe features wordt samen bepaald.</t>
  </si>
  <si>
    <t>Eis063</t>
  </si>
  <si>
    <t>CMS - Meta data en tagging</t>
  </si>
  <si>
    <t>De Metadata in het CMS wodt volgens algemeen geaccepteerde standaarden vastgelegd.</t>
  </si>
  <si>
    <t>Eis064</t>
  </si>
  <si>
    <t xml:space="preserve">Aan ieder standaard pagina element (blok) in het CMS  kunnen metadata en of tags worden toegevoegd. Dit is ten behoeve van het zoeken op de website. Deze metadata en/of tags kunnen via het CMS worden gemanaged (creeren,wijzigen, verwijderen). </t>
  </si>
  <si>
    <t>Eis065</t>
  </si>
  <si>
    <t>CMS - Pagina element</t>
  </si>
  <si>
    <t>Het CMS heeft binnen ieder template een standaard pagina element (blok) beschikbaar voor een algemeen formulier. Dit pagina element kan via het CMS worden gemanaged (creeren,wijzigen, verwijderen). Het formulier kan worden gekoppeld met TNO applicaties (bv een crm applicatie).</t>
  </si>
  <si>
    <t>Eis066</t>
  </si>
  <si>
    <t>Het CMS heeft binnen ieder template een standaard pagina element (blok) beschikbaar voor het promoten van een event (kalender item). Dit pagina element kan via het CMS worden gemanaged (creeren,wijzigen, verwijderen).</t>
  </si>
  <si>
    <t>Eis067</t>
  </si>
  <si>
    <t xml:space="preserve">Het CMS heeft binnen ieder template een standaard pagina element (blok) beschikbaar om interactieve elemennten op een pagina te vertonen, voorbeelen zijn HTML5 elementen als 360 graden foto's en kaarten. Dit pagina element kan via het CMS worden gemanaged (creeren,wijzigen, verwijderen). </t>
  </si>
  <si>
    <t>Eis068</t>
  </si>
  <si>
    <t>Het CMS heeft binnen ieder template een standaard pagina element (blok) beschikbaar waarmee diverse soorten (externe) media op een pagina kunnen worden vertoond, bijvoorbeeld; audio, video, afbeeldingen, documenten. Dit pagina element kan via het CMS worden gemanaged (creeren,wijzigen, verwijderen). Embedding moet mogelijk zijn voor: Vimeo, Youtube, Prezi, Instagram, Twitter, Facebook, Office documenten en MS Teams documenten.</t>
  </si>
  <si>
    <t>Eis069</t>
  </si>
  <si>
    <t xml:space="preserve">Het CMS heeft binnen ieder template een standaard pagina element (blok) beschikbaar waarmee een menu op een pagina kan worden getoond. Het menu item kan device afhankelijk en taal afhankelijk worden beheerd en bewerkt. Dit pagina element kan via het CMS worden gemanaged (creeren,wijzigen, verwijderen). </t>
  </si>
  <si>
    <t>Eis070</t>
  </si>
  <si>
    <t xml:space="preserve">Het CMS heeft binnen ieder template een standaard pagina element (blok) beschikbaar waarmee link op een pagina kan worden getoond. De link kan een pagina openen in het bestaande tabblad van de webbrowser of in een nieuwtabblad, dit is instelbaar. Bij iedere link kan een 'do -not-follow" tag worden opgenomen. Dit pagina element kan via het CMS worden gemanaged (creeren,wijzigen, verwijderen). </t>
  </si>
  <si>
    <t>Eis071</t>
  </si>
  <si>
    <t xml:space="preserve">Het CMS heeft binnen ieder template een standaard pagina element (blok) beschikbaar waarmee op een pagina een (navigatie) menu kan woorden getoond. Dit pagina element kan via het CMS worden gemanaged (creeren,wijzigen, verwijderen). </t>
  </si>
  <si>
    <t>Eis072</t>
  </si>
  <si>
    <t>Het CMS heetf binnen ieder template een standaard pagina element (blok) beschikbaar voor tonen van een nieuwsitem. Dit pagina element kan via het CMS worden gemanaged (creeren,wijzigen, verwijderen).</t>
  </si>
  <si>
    <t>Eis073</t>
  </si>
  <si>
    <t>CMS - SEO</t>
  </si>
  <si>
    <t>Het CMS biedt de mogelijjkheid om eenvoudig URL's van pagina's te configureren. Bij het wijzigen van URL wordt er een automatische redirect gecreerd zodat er nooit een dode link ontstaat en linkwaarde wordt verhuisd. Het CMS biedt de mogelijkeid om op eenvoudige wijze een overzicht van alle automatische redirects (en verkorte URL's) te genereren.</t>
  </si>
  <si>
    <t>Eis074</t>
  </si>
  <si>
    <t>Het CMS heeft een functie beschikbaar die duplicate URL's voorkomt.</t>
  </si>
  <si>
    <t>Eis075</t>
  </si>
  <si>
    <t>Het CMS heeft de mogelijkheid om alle relevante SEO pagina elementen te configureren m.b.v. het CMS. Het betreft bijvoorbeeld pagina elementen als titel, metatags (als H1, H2, H3), meta description, overige relevante meta tags, en ook tags voor images en andere rich content.</t>
  </si>
  <si>
    <t>Eis076</t>
  </si>
  <si>
    <t>Het CMS maakt het mogelijk pagina's te categoriseren met een flexibele en hiërarchische categorisatiefunctie.</t>
  </si>
  <si>
    <t>Eis077</t>
  </si>
  <si>
    <t>CMS - Template</t>
  </si>
  <si>
    <t>Het CMS biedt de mogelijkheid om alle templates door TNO te designen / aan te passen.</t>
  </si>
  <si>
    <t>Eis078</t>
  </si>
  <si>
    <t>Het CMS heeft de mogelijkheid om bij de opmaak van de webpagina's te kiezen uit een set van voorgedefinieerde templates. Een pagina template wordt vooraf ontwikkeld en kan tussentijds worden aangepast. Binnen een template kan er gebruik worden gemaakt van verplichte en optionele voorgedefinieerde pagina elementen voor het bettreffende template.</t>
  </si>
  <si>
    <t>Eis079</t>
  </si>
  <si>
    <t>CMS - Zoeken</t>
  </si>
  <si>
    <t>Het CMS heeft een crawlfunctie waarmee ook externe items geindexeerd kunnen worden voor een zoektoepassing. 
- De zoekresultaten -intern en extern- dienen als een enkel geintegreerd resultaat te kunnen worden gepresenteerd
Voor nadere uitwerking zie PSA in bijlage.</t>
  </si>
  <si>
    <t>Eis080</t>
  </si>
  <si>
    <t>CMS - DAM meta data</t>
  </si>
  <si>
    <t>TNO werkt met een zelf ontwikkelde DAM applicatie. De digitale assets in de DAM applicatie zijn voorzien van metadata die in het CMS en website dienen te kunnen worden overgenomen.</t>
  </si>
  <si>
    <t>Eis081</t>
  </si>
  <si>
    <t>Het CMS biedt de mogelijkheid tot het plaatsen van tracking codes op pagina, contentblok en item niveau voor analyse mbv externe tools (dus mogelijke tagging naast Google analytics)</t>
  </si>
  <si>
    <t>Eis082</t>
  </si>
  <si>
    <t>Het CMS heeft de mogelijkheid tot het bijhouden van een taglijst met een overzicht van alle mogelijke type tags die in gebruik zijn.</t>
  </si>
  <si>
    <t>Eis083</t>
  </si>
  <si>
    <t>Een integratie met Google webmastertools is beschikbaar.</t>
  </si>
  <si>
    <t>Eis084</t>
  </si>
  <si>
    <t>Het CMS heeft binnen ieder template een standaard pagina element (blok) beschikbaar voor het opnemen van contact met een TNO-er (formulier). Dit pagina element kan via het CMS worden gemanaged (creeren,wijzigen, verwijderen).</t>
  </si>
  <si>
    <t>Eis085</t>
  </si>
  <si>
    <t xml:space="preserve">Het CMS heeft binnen ieder template een standaard pagina element (blok) beschikbaar waarmee een gebruiker zich kan aanmelden voor een nieuwsbrief (meerdere type nieuwsbrieven). Dit pagina element kan via het CMS worden gemanaged (creeren,wijzigen, verwijderen). </t>
  </si>
  <si>
    <t>Eis086</t>
  </si>
  <si>
    <t>User Management - Rollen &amp; Rechten</t>
  </si>
  <si>
    <t>Het CMS geeft een gebruiker de mogelijkheid om het wachtwoord waarmee deze gebruiker zich aanmeldt bij het CMS zelf aan te passen.</t>
  </si>
  <si>
    <t>Eis087</t>
  </si>
  <si>
    <t>Het CMS genereert SEO friendly URL's (zonder technische code)</t>
  </si>
  <si>
    <t>Eis088</t>
  </si>
  <si>
    <t xml:space="preserve">Het CMS biedt de mogelijheid om content op een pagina te exporteren in een gangbaar format via een koppeling (Rest/API/XML/scraping)_x000D_
</t>
  </si>
  <si>
    <t>Eis089</t>
  </si>
  <si>
    <t>Marketing &amp; Communicatie</t>
  </si>
  <si>
    <t>Het CMS heeft een redirect functie. Daarbij kunnen individuele pagina's  handmatig, maar ook meerdere pagina's tegelijk worden bijgewerkt of gewijzigd (redirects en na verplaatsen content). Het instellen van regular expression is mogelijk.</t>
  </si>
  <si>
    <t>Eis090</t>
  </si>
  <si>
    <t>Het CMS biedt TNO zelf de mogelijkheid om alle navigatie elementen op de pagina (kruimelpad, drop-downs menu's, etc) volledig te configureren.</t>
  </si>
  <si>
    <t>Eis091</t>
  </si>
  <si>
    <t>Het CMS biedt de mogelijkheid om een HTML editor te  gebruiken voor het beheren van content / vormgeving op de website. Het CMS heeft een WYSIWYG Editor.</t>
  </si>
  <si>
    <t>Eis092</t>
  </si>
  <si>
    <t>Iedere nieuwe / gewijzigde webpagina (of pagina element, bv. pop-up) kan in het CMS m.b.v. een preview functie getoond worden (in desktop, tablet, mobile versie).</t>
  </si>
  <si>
    <t>Eis093</t>
  </si>
  <si>
    <t>Het CMS biedt de mogelijkheid om eenvoudig webpagina's en standaard pagina elementen te vinden via een zoekfunctie</t>
  </si>
  <si>
    <t>Eis094</t>
  </si>
  <si>
    <t xml:space="preserve">Het CMS heeft binnen ieder template een standaard pagina element (blok) beschikbaar voor het publiceren van veelgestelde vragen (FAQ's) op een pagina. Dit pagina element kan via het CMS worden gemanaged (creeren,wijzigen, verwijderen). </t>
  </si>
  <si>
    <t>Eis095</t>
  </si>
  <si>
    <t>Het CMS heeft de mogelijkheid tot het handmatig en automatisch uitsluiten van één of meerdere pagina's tegelijk van indexatie door zoekmachines door het toevoegen van relavante SEO tags zoals robots.txt, noindex, canonical tags.</t>
  </si>
  <si>
    <t>Eis096</t>
  </si>
  <si>
    <t xml:space="preserve">Voor alle pagina templates geldt dat het hoofd- en topmenu altijd zichtbaar zijn op de site (logo TNO altijd zichtbaar), ook bij scroller naar beneden blijft het hoofdmenu altijd zichtbaar. </t>
  </si>
  <si>
    <t>Eis097</t>
  </si>
  <si>
    <t>Livegang</t>
  </si>
  <si>
    <t>De livegang van de nieuwe website wordt zodanig gerealiseerd, dat er direct na livegang geen afhankelijkheden meer zijn met de oude inrichting. Met livegang bedoelen we het moment waarop we de site beschikbaar stellen voor het publiek.</t>
  </si>
  <si>
    <t>Eis098</t>
  </si>
  <si>
    <t>Ontwikkeling van de website vindt op een logisch gescheiden omgeving plaats. Testen vindt op een andere, logische, van productie gescheiden omgeving plaats. Non-productie is representatief voor de productie omgeving.</t>
  </si>
  <si>
    <t>Eis099</t>
  </si>
  <si>
    <t>De website moet meertaligheid ondersteunen (in ieder geval Nederlands, Engels en Japans). De website ondersteund een Double-byte character set (DBCS).</t>
  </si>
  <si>
    <t>Eis100</t>
  </si>
  <si>
    <t>De Website dient geoptimaliseerd te zijn voor mobiel gebruik (oa performance, layout, functioneel)</t>
  </si>
  <si>
    <t>Eis101</t>
  </si>
  <si>
    <t>Website - SEO</t>
  </si>
  <si>
    <t>Het organische bezoek aan de website is tijdens en na de migratie van de oude website naar de nieuwe website op tenminste gelijk niveau. De opgebouwde pagerank en autoriteit blijven behouden na de migratie waarmee wordt gewaarbogd dat posties van zoekwoorden in zoekresultaten van zoekmachines als bv Google tenminste gelijk blijven en daarmee het bestaande organische verkeer naar de website behouden blijft.</t>
  </si>
  <si>
    <t>Eis102</t>
  </si>
  <si>
    <t>Security</t>
  </si>
  <si>
    <t>Security - Algemeen</t>
  </si>
  <si>
    <t>Endpoints worden alleen via secure http (https) ontsloten.</t>
  </si>
  <si>
    <t>Eis103</t>
  </si>
  <si>
    <t>De CMS oplossing heeft standaard minimaal de volgende rollen ingericht: super user, publisher, editor. Gebruikers met verschillende rollen hebben verschillende rechten en toegang tot verschillende onderdelen en informatie.</t>
  </si>
  <si>
    <t>Eis104</t>
  </si>
  <si>
    <t>Privacy</t>
  </si>
  <si>
    <t>De oplossing voldoet aan de Europese privacyrichtlijnen wat betreft opslag van data, deze zijn nader uitgewerkt in de te ondertekenen verwerkersovereenkomst.</t>
  </si>
  <si>
    <t>Eis105</t>
  </si>
  <si>
    <t>Cookies</t>
  </si>
  <si>
    <t>De website is voorzien van cookiewall/cookiemelding in lijn met de wetgeving hieromtrent. Deze melding is door TNO te bewerken en in te stellen.</t>
  </si>
  <si>
    <t>Eis106</t>
  </si>
  <si>
    <t>Security - (D)DOS</t>
  </si>
  <si>
    <t>Er worden maatregelen ingericht om (D)DOS aanvallen tegengaan</t>
  </si>
  <si>
    <t>Eis107</t>
  </si>
  <si>
    <t>De aangeboden oplossing (-en) voldoet / voldoen aan de TNO Security Eisen. Deze eisen zijn apart gespecificeerd op een los tabblad in dit Excel document genaamd "Programma van Eisen - Security".</t>
  </si>
  <si>
    <t>Eis108</t>
  </si>
  <si>
    <t>Het moet mogelijk zijn dat na een instelbaar aantal foutieve inlogpogingen het betreffende user-id geblokkeerd wordt door het CMS. Deze blokkade kan vervolgens alleen worden opgeheven door een gebruiker met de rol beheerder.</t>
  </si>
  <si>
    <t>Eis109</t>
  </si>
  <si>
    <t>Service Management</t>
  </si>
  <si>
    <t>Copyright en Data Ownership</t>
  </si>
  <si>
    <t>TNO is eigenaar van de data die via de website gegenereerd wordt. Dit geldt ook voor data die door TNO op de website wordt geplaatst / gepubliceerd, behalve indien anders aangegeven.</t>
  </si>
  <si>
    <t>Eis110</t>
  </si>
  <si>
    <t>Change Management</t>
  </si>
  <si>
    <t>Upgrades en updates aan onderdelen van de website worden tijdig aangekondigd en ter test aangeboden aan TNO.</t>
  </si>
  <si>
    <t>Eis111</t>
  </si>
  <si>
    <t>Release management</t>
  </si>
  <si>
    <t xml:space="preserve">Er is change en release management ingericht, waardoor nieuwe releases gestructureerd getest en opgeleverd worden. </t>
  </si>
  <si>
    <t>Eis112</t>
  </si>
  <si>
    <t>Support</t>
  </si>
  <si>
    <t>Opdrachtnemer is hoofdverantwoordelijk voor de dienstverlening van de website naar TNO inclusief de diensten van onderaannemers; ook deze dienen te voldoen aan de in de SLA beschreven service levels.</t>
  </si>
  <si>
    <t>Eis113</t>
  </si>
  <si>
    <t>Testen</t>
  </si>
  <si>
    <t>Bij het naar productie brengen van changes wordt er altijd een fallback scenario uitgewerkt om verstoringen in beschikbaarheid tot een minimum te beperken. Dit houdt in dat er altijd de mogelijkheid is om bij problemen terug te kunnen vallen op de laatste, goed werkende versie (versiebeheer).</t>
  </si>
  <si>
    <t>Eis114</t>
  </si>
  <si>
    <t>Het naar productie brengen van changes wordt ondersteund met een geautomatiseerde tool waardoor de foutkans geminimaliseerd wordt en er een audittrail ontstaat van changes die naar productie zijn gegaan.</t>
  </si>
  <si>
    <t>Eis115</t>
  </si>
  <si>
    <t>Website</t>
  </si>
  <si>
    <t>Website - Algemeen</t>
  </si>
  <si>
    <t xml:space="preserve">De website wordt mobile first ontwikkeld en alle templates zijn 100% responsive. </t>
  </si>
  <si>
    <t>Eis116</t>
  </si>
  <si>
    <t>De website is geschikt voor gebruik op de meest gangbare mobiele platformen en veel voorkomende browsers. Specifiek:
Mobiele platformen: Android, IOS, iPadOS
Gangbare browsers: minimaal native browser per OS, Chrome, Edge en Safari</t>
  </si>
  <si>
    <t>Eis117</t>
  </si>
  <si>
    <t>Inhoud wordt weergegeven met tekst die in de HTML is geplaatst (geen flash of scripts).</t>
  </si>
  <si>
    <t>Eis118</t>
  </si>
  <si>
    <t>Website - Subsites</t>
  </si>
  <si>
    <t>Alle opgestelde functionele en technische requirements gelden zowel voor het hoofdsite als voor alle subsites.</t>
  </si>
  <si>
    <t>Eis119</t>
  </si>
  <si>
    <t>Functioneel - Accounts</t>
  </si>
  <si>
    <t>De gebruiker dient middels self service voorzieningen zijn account op de TNO.nl webste te kunnen beheren (aanmaken, password reset, data wijzigen, …)</t>
  </si>
  <si>
    <t>Eis120</t>
  </si>
  <si>
    <t>Bij personalisatie functies (comments, aanmelden, ..) dient bescherming tegen bots (bv captcha's) te worden geboden.</t>
  </si>
  <si>
    <t>Niveau</t>
  </si>
  <si>
    <t>Onderwerp</t>
  </si>
  <si>
    <t>A</t>
  </si>
  <si>
    <t>1.0</t>
  </si>
  <si>
    <t>Vertrouwelijkheid</t>
  </si>
  <si>
    <t>Er zijn waarborgen geïmplementeerd dat TNO informatie uitsluitend toegankelijk is voor door TNO geautoriseerde personen.</t>
  </si>
  <si>
    <t>B</t>
  </si>
  <si>
    <t>1.1</t>
  </si>
  <si>
    <t>TNO informatie in de server systemen is versleuteld opgeslagen (at rest). Op dit moment AES-256</t>
  </si>
  <si>
    <t>1.2</t>
  </si>
  <si>
    <t>TNO informatie op client (gebruiker) systemen is versleuteld opgeslagen (at rest). Op dit moment AES-256</t>
  </si>
  <si>
    <t>1.3</t>
  </si>
  <si>
    <t>TNO informatie wordt bij elk transport over een netwerk versleuteld via een door TNO goedgekeurde TLS versleuteling (dit omvat ook email verkeer). Ook verkeer t.b.v. authenticatie en logging is TNO informatie. Een actuele lijst met goedgekeurde versleuteling wordt door TNO verstrekt.</t>
  </si>
  <si>
    <t>1.4</t>
  </si>
  <si>
    <t>Toegang tot TNO informatie wordt uitsluitend verleend op basis van door TNO gevalideerd accounts. Het delen van persoonlijke accounts is strikt verboden.</t>
  </si>
  <si>
    <t>1.5</t>
  </si>
  <si>
    <t>Authenticatie en autorisatie tot de dienst (en de informatie) vindt plaats op basis van een door TNO vastgestelde Identity Provider</t>
  </si>
  <si>
    <t>1.6</t>
  </si>
  <si>
    <t>Authenticatie gebeurt op basis van 2 factoren, waarbij één factor de aanwezigheid op het TNO netwerk mag zijn</t>
  </si>
  <si>
    <t>1.7</t>
  </si>
  <si>
    <t>Een 2e factor moet altijd door TNO zijn vastgesteld, niet door de gebruiker (dus geen zelf opgegeven SMS nummer).</t>
  </si>
  <si>
    <t>1.8</t>
  </si>
  <si>
    <t>Authenticatie op basis van een groepsaccount is alleen na expliciete toestemming van TNO Security mogelijk</t>
  </si>
  <si>
    <t>1.9</t>
  </si>
  <si>
    <t>Indien niet gebruik gemaakt kan worden van een centrale TNO Identity Provider, moeten er mechanismen geïmplementeerd zijn om wachtwoord eisen, tijdige de-provisioning en account blokkade te kunnen garanderen.</t>
  </si>
  <si>
    <t>1.10</t>
  </si>
  <si>
    <t>Na 5 mislukte inlog pogingen moet een account voor tenminste 5 minuten worden geblokkeerd</t>
  </si>
  <si>
    <t>1.11</t>
  </si>
  <si>
    <t>Er zijn procedures vastgesteld om de verwijdering / vernietiging van TNO Informatie te kunnen uitvoeren</t>
  </si>
  <si>
    <t>1.13</t>
  </si>
  <si>
    <t>Sessies naar IT systemen moeten na maximaal 15 minuten inactiviteit automatisch geblokkeerd worden. Uitzonderingen hierop vereisen specifieke toestemming en mitigerende maatregelen.</t>
  </si>
  <si>
    <t>1.14</t>
  </si>
  <si>
    <t>Rechten moeten op basis van minimaal nodige toegangen worden uitgegeven.</t>
  </si>
  <si>
    <t>2.0</t>
  </si>
  <si>
    <t>Integriteit</t>
  </si>
  <si>
    <t>Toegang tot, en aanpassingen aan TNO informatie moet auditeerbaar en onweerlegbaar zijn.</t>
  </si>
  <si>
    <t>2.1</t>
  </si>
  <si>
    <t>Van alle kritische gebruikershandelingen moet een audit log worden bijgehouden.</t>
  </si>
  <si>
    <t>2.2</t>
  </si>
  <si>
    <t>Auditlogs moeten tenminste 3 maanden beschikbaar zijn, en voor TNO toegankelijk.</t>
  </si>
  <si>
    <t>2.4</t>
  </si>
  <si>
    <t>Veilig sessiemanagement wordt toegepast (bijv. browser session hijacking)</t>
  </si>
  <si>
    <t>2.5</t>
  </si>
  <si>
    <t>Alle in- en uitvoer van data wordt genormaliseerd, gevalideerd en ingeperkt (bijv. SQL injection)</t>
  </si>
  <si>
    <t>3.0</t>
  </si>
  <si>
    <t>Continuiteit</t>
  </si>
  <si>
    <t>Continuiteit van de dienstverlening c.q. de beschikbaarheid van TNO informatie moet gewaarborgd zijn.</t>
  </si>
  <si>
    <t>3.1</t>
  </si>
  <si>
    <t>Er moeten maatregelen zijn getroffen om te voldoen aan de gestelde RTO en RPO betreffende TNO informatie en dienstverlening</t>
  </si>
  <si>
    <t>3.2</t>
  </si>
  <si>
    <t>Backups van de TNO informatie moeten d.m.v. encryptie worden beschermd (op dit moment AES-256)</t>
  </si>
  <si>
    <t>3.4</t>
  </si>
  <si>
    <t xml:space="preserve">TNO informatie in de Cloud moet met behoud van voor TNO belangrijke functionaliteit (metadata) terug te halen zijn in het geval van een calamiteit of het stopzetten van de dienstverlening door de leverancier (Exit strategie). </t>
  </si>
  <si>
    <t>3.5</t>
  </si>
  <si>
    <t>Indien het uitvallen van de betreffende dienst verstorend is voor de bedrijfsvoering van TNO, moeten er maatregelen geimplementeerd zijn om uitvallen te voorkomen. Voor de dienst is een minimale beschikbaarheid vastgesteld.</t>
  </si>
  <si>
    <t>3.6</t>
  </si>
  <si>
    <t>Maatregelen voor het waarborgen van de continuiteit worden tenminste 1x per jaar getest. Een testrapport hiervan wordt aan TNO beschikbaar gesteld.</t>
  </si>
  <si>
    <t>4.0</t>
  </si>
  <si>
    <t>Systemen</t>
  </si>
  <si>
    <t>Onderhoud / Configuratie van systemen en maatregelen tegen kwaadaardige software moeten aan TNO best practices voldoen.</t>
  </si>
  <si>
    <t>4.1</t>
  </si>
  <si>
    <t>Alle gebruikte software componenten (zoals OS, database, middleware, applicatie) moeten door de respectievelijke leveranciers onderhouden en ondersteund worden (actief leveren van patches bij functionele of security problemen)</t>
  </si>
  <si>
    <t>4.2</t>
  </si>
  <si>
    <t>Security updates van de leverancier moeten binnen 1 maand na uitbrengen geinstalleerd zijn. Aanpassingen in TLS eisen moeten binnen 3 maanden gerealiseerd zijn.</t>
  </si>
  <si>
    <t>4.4</t>
  </si>
  <si>
    <t>Alle systemen moeten voorzien zijn van een adequate bescherming tegen kwaadaardige software (bijv. virusscanner) Binnen een keten van systemen moeten malwarescanners van verschillende leveranciers worden toegepast.</t>
  </si>
  <si>
    <t>4.5</t>
  </si>
  <si>
    <t>Virusscanners moeten tenminste 4x per etmaal worden geactualiseerd.</t>
  </si>
  <si>
    <t>4.6</t>
  </si>
  <si>
    <t>De systeemtijd op alle systemen moet exact synchroon lopen, bijv. d.m.v. NTP</t>
  </si>
  <si>
    <t>4.11</t>
  </si>
  <si>
    <t>TNO behoud zich het recht voor om de dienst om kwetsbaarheden te scannen (non-destructief)</t>
  </si>
  <si>
    <t>5.0</t>
  </si>
  <si>
    <t>Geheimhouding</t>
  </si>
  <si>
    <t>Dienstverlener heeft de plicht tot geheimhouding.</t>
  </si>
  <si>
    <t>5.1</t>
  </si>
  <si>
    <t>Leverancier dient alle gegevens of kennis welke in het kader van de Overeenkomst of ter bepaling van uw aanbod aan TNO door TNO aan hem ter beschikking is gesteld of welke hem op andere wijze ter kennis is gekomen en waarvan in redelijkheid vaststaat dat deze gegevens of kennis geheim moeten worden gehouden, geheim te houden. Tot deze gegevens en kennis worden in ieder geval gerekend alle tekeningen, modellen, constructies, schema’s, technische bescheiden en andere bedrijfsinformatie en knowhow in de meest ruime zin van het woord, welke in het kader van de Overeenkomst ter kennis zijn gebracht of gekomen.</t>
  </si>
  <si>
    <t>5.2</t>
  </si>
  <si>
    <t>Het is verboden de in het kader van de Overeenkomst verstrekte zaken te kopiëren of te vermenigvuldigen, anders dan nodig bij de uitvoering van de Overeenkomst of ter bepaling van het aanbod aan TNO. Alle eventuele vervaardigde kopieën zijn eigendom van TNO. Originelen en kopieën moeten bij het einde van de Overeenkomst aan TNO ter beschikking worden gesteld.</t>
  </si>
  <si>
    <t>6.0</t>
  </si>
  <si>
    <t>De verwerking van persoonsgevens onder verantwoordelijkheid van TNO moet voldoen aan relevante pricacy wetgeving</t>
  </si>
  <si>
    <t>6.1</t>
  </si>
  <si>
    <t>Persoonsgegevens</t>
  </si>
  <si>
    <t>Indien er persoonsgegevens verwerkt worden, dient het systeem / de dienst AVG compliant te zijn</t>
  </si>
  <si>
    <t>6.2</t>
  </si>
  <si>
    <t>Eventuele dienstverleners betrokkken bij deze persoonsgegevens dienen een verwerkersovereenkomst af te sluiten met TNO.</t>
  </si>
  <si>
    <t>6.3</t>
  </si>
  <si>
    <t>Verwerking (inclusief beheer) van persoonsgegevens moet plaatsvinden in een land van de Europeese Unie</t>
  </si>
  <si>
    <t>6.4</t>
  </si>
  <si>
    <t>Web gebaseerde systemen moeten de gebruiker op een juiste manier informeren over cookie gebruik conform de wetgeving hieromtrent.</t>
  </si>
  <si>
    <t>7.0</t>
  </si>
  <si>
    <t>Een dienstverlener beschikt over relevante certificeringen voor de te leveren dienst</t>
  </si>
  <si>
    <t>7.1</t>
  </si>
  <si>
    <t>Certificering</t>
  </si>
  <si>
    <t>Dienstverlener moet in het bezit zijn van een geldige ISO27001 of gelijkwaardige certificering, van toepassing zijnde op alle relevante onderdelen van de dienstverlening.</t>
  </si>
  <si>
    <t>7.2</t>
  </si>
  <si>
    <t>Relevante audit rapporten worden op verzoek van TNO ter beschikking gesteld.</t>
  </si>
  <si>
    <t>Wensen</t>
  </si>
  <si>
    <t>Punten</t>
  </si>
  <si>
    <t>Realisatie ?</t>
  </si>
  <si>
    <t xml:space="preserve">Eenmalige kosten </t>
  </si>
  <si>
    <t>Maandelijkse kosten</t>
  </si>
  <si>
    <t>Totale kosten</t>
  </si>
  <si>
    <t>Wens01</t>
  </si>
  <si>
    <t>Het CMS biedt de mogelijkheid tot het integreren van plug-ins, widgets en extensies.</t>
  </si>
  <si>
    <t>Wens02</t>
  </si>
  <si>
    <t>Het CMS is ook in een basic versie beschikbaar op mobile devices.</t>
  </si>
  <si>
    <t>Wens03</t>
  </si>
  <si>
    <t>Binnen de website wordt in de browserbalk een TNO favicon weergegeven.</t>
  </si>
  <si>
    <t>Wens04</t>
  </si>
  <si>
    <t>In het CMS worden van iedere pagina versies bijgehouden (versiebeheer). Het is eenvoudig om eerdere/oudere versies van een pagina te publiceren.</t>
  </si>
  <si>
    <t>Wens05</t>
  </si>
  <si>
    <t xml:space="preserve">In het CMS is er binnen ieder template een standaard pagina element (blok) beschikbaar waarmee pop-ups een pagina kan worden getoond volgens instelbare business rules. De inhoud van een pop-up kan een willekeurig pagina element zijn. Dit pagina element kan via het CMS worden gemanaged (creeren,wijzigen, verwijderen). </t>
  </si>
  <si>
    <t>Wens06</t>
  </si>
  <si>
    <t xml:space="preserve">In het CMS is er binnen ieder template een standaard pagina element (blok) beschikbaar met een mogelijkheid tot het instellen van notificaties van TNO  (bijvoorbeeld e-mail, sms of Whatsapp-bericht). Dit geld voor individuele pagina's of voor pagina's in bulk. Bijvoorbeeld het ontvangen van een notificatie bij plaatsing van een nieuw nieuwsbericht.
</t>
  </si>
  <si>
    <t>Wens07</t>
  </si>
  <si>
    <t>De zoekfunctionaliteit op de website heeft een intelligente autosuggest functie, die zoeksuggesties doet en daarbij ook rekening houdt met typefouten.</t>
  </si>
  <si>
    <t>Wens08</t>
  </si>
  <si>
    <t>Het CMS biedt de mogelijkheid om via een workflow proces taken te verdelen zodat meerdere mensen aan één project kunnen werken.</t>
  </si>
  <si>
    <t>Wens09</t>
  </si>
  <si>
    <t xml:space="preserve">De website is gebaseerd op standaard componenten (CMS, Plugins, Frameworks) ipv maatwerk
 - Geef aan welke standaard componenten (bv CMS, Plugins, Frameworks, ...) worden toegepast
- Geef aan welke propriety componenten worden gebruikt en/of maatwerk dient te worden ontwikkeld en waarom.  </t>
  </si>
  <si>
    <t>Wens10</t>
  </si>
  <si>
    <t>In het CMS is er binnen ieder template een standaard pagina element (blok) beschikbaar voor het tonen van een blog. Dit pagina element kan via het CMS worden gemanaged (creeren,wijzigen, verwijderen).</t>
  </si>
  <si>
    <t>Wens11</t>
  </si>
  <si>
    <t>CMS</t>
  </si>
  <si>
    <t>In de toekomst is het mogelijk om sites buiten het tno.nl domein op te nemen en te ook te beheren met het CMS. In bijlage C10 Externe TNO Domeinen staat aanvullende informatie over deze domeinen.</t>
  </si>
  <si>
    <t>Totaal aantal punten (beoordelinsgpunten)</t>
  </si>
  <si>
    <t>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</si>
</sst>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b/>
      <sz val="11"/>
      <color theme="0"/>
      <name val="Calibri"/>
      <family val="2"/>
      <scheme val="minor"/>
    </font>
    <font>
      <b/>
      <sz val="11"/>
      <color theme="1"/>
      <name val="Calibri"/>
      <family val="2"/>
      <scheme val="minor"/>
    </font>
    <font>
      <b/>
      <i/>
      <sz val="11"/>
      <color theme="1"/>
      <name val="Calibri"/>
      <family val="2"/>
      <scheme val="minor"/>
    </font>
    <font>
      <b/>
      <sz val="11"/>
      <name val="Calibri"/>
      <family val="2"/>
      <scheme val="minor"/>
    </font>
    <font>
      <sz val="11"/>
      <color theme="1"/>
      <name val="Calibri"/>
      <family val="2"/>
      <scheme val="minor"/>
    </font>
    <font>
      <sz val="8"/>
      <name val="Calibri"/>
      <family val="2"/>
      <scheme val="minor"/>
    </font>
  </fonts>
  <fills count="6">
    <fill>
      <patternFill patternType="none"/>
    </fill>
    <fill>
      <patternFill patternType="gray125"/>
    </fill>
    <fill>
      <patternFill patternType="solid">
        <fgColor rgb="FF00B05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s>
  <borders count="4">
    <border>
      <left/>
      <right/>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5" fillId="0" borderId="0" applyFont="0" applyFill="0" applyBorder="0" applyAlignment="0" applyProtection="0"/>
  </cellStyleXfs>
  <cellXfs count="29">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vertical="top"/>
    </xf>
    <xf numFmtId="0" fontId="0" fillId="0" borderId="0" xfId="0" applyFill="1" applyAlignment="1">
      <alignment vertical="top"/>
    </xf>
    <xf numFmtId="0" fontId="1" fillId="2" borderId="1" xfId="0" applyFont="1" applyFill="1" applyBorder="1" applyAlignment="1">
      <alignment horizontal="left" vertical="top" wrapText="1"/>
    </xf>
    <xf numFmtId="0" fontId="2" fillId="0" borderId="0" xfId="0" applyFont="1"/>
    <xf numFmtId="0" fontId="3" fillId="3" borderId="2" xfId="0" applyFont="1" applyFill="1" applyBorder="1" applyAlignment="1">
      <alignment vertical="top"/>
    </xf>
    <xf numFmtId="0" fontId="3" fillId="3" borderId="2" xfId="0" applyFont="1" applyFill="1" applyBorder="1" applyAlignment="1">
      <alignment horizontal="left" vertical="top" wrapText="1"/>
    </xf>
    <xf numFmtId="0" fontId="3" fillId="0" borderId="0" xfId="0" applyFont="1" applyAlignment="1">
      <alignment vertical="top"/>
    </xf>
    <xf numFmtId="0" fontId="0" fillId="0" borderId="2" xfId="0" applyFont="1" applyBorder="1" applyAlignment="1">
      <alignment vertical="top"/>
    </xf>
    <xf numFmtId="0" fontId="0" fillId="0" borderId="2" xfId="0" applyFont="1" applyBorder="1" applyAlignment="1">
      <alignment horizontal="left" vertical="top" wrapText="1"/>
    </xf>
    <xf numFmtId="0" fontId="0" fillId="0" borderId="0" xfId="0" applyFont="1" applyAlignment="1">
      <alignment vertical="top"/>
    </xf>
    <xf numFmtId="0" fontId="0" fillId="0" borderId="0" xfId="0" applyFont="1" applyAlignment="1">
      <alignment horizontal="left" vertical="top" wrapText="1"/>
    </xf>
    <xf numFmtId="0" fontId="1" fillId="2" borderId="0" xfId="0" applyFont="1" applyFill="1" applyBorder="1" applyAlignment="1">
      <alignment horizontal="left" vertical="top" wrapText="1"/>
    </xf>
    <xf numFmtId="0" fontId="1" fillId="2" borderId="0" xfId="0" applyFont="1" applyFill="1" applyBorder="1" applyAlignment="1">
      <alignment horizontal="left" vertical="top" wrapText="1" shrinkToFit="1"/>
    </xf>
    <xf numFmtId="0" fontId="0" fillId="0" borderId="0" xfId="0" applyAlignment="1">
      <alignment vertical="top" wrapText="1" shrinkToFit="1"/>
    </xf>
    <xf numFmtId="0" fontId="0" fillId="0" borderId="0" xfId="0" applyAlignment="1">
      <alignment horizontal="left" vertical="top" wrapText="1" shrinkToFit="1"/>
    </xf>
    <xf numFmtId="0" fontId="0" fillId="0" borderId="0" xfId="0" applyFill="1" applyAlignment="1">
      <alignment horizontal="left" vertical="top" wrapText="1" shrinkToFit="1"/>
    </xf>
    <xf numFmtId="0" fontId="4" fillId="4" borderId="0" xfId="0" applyFont="1" applyFill="1" applyAlignment="1">
      <alignment horizontal="left"/>
    </xf>
    <xf numFmtId="0" fontId="1" fillId="2" borderId="0" xfId="0" applyFont="1" applyFill="1" applyBorder="1" applyAlignment="1">
      <alignment horizontal="center" vertical="top" wrapText="1" shrinkToFit="1"/>
    </xf>
    <xf numFmtId="0" fontId="0" fillId="0" borderId="0" xfId="0" applyAlignment="1">
      <alignment horizontal="center" vertical="top" wrapText="1" shrinkToFit="1"/>
    </xf>
    <xf numFmtId="0" fontId="0" fillId="5" borderId="3" xfId="0" applyFill="1" applyBorder="1" applyAlignment="1">
      <alignment horizontal="center"/>
    </xf>
    <xf numFmtId="0" fontId="0" fillId="0" borderId="0" xfId="0" applyAlignment="1">
      <alignment horizontal="center"/>
    </xf>
    <xf numFmtId="44" fontId="0" fillId="0" borderId="0" xfId="1" applyFont="1" applyAlignment="1">
      <alignment horizontal="left" vertical="top" wrapText="1" shrinkToFit="1"/>
    </xf>
    <xf numFmtId="44" fontId="0" fillId="5" borderId="3" xfId="0" applyNumberFormat="1" applyFill="1" applyBorder="1" applyAlignment="1">
      <alignment horizontal="center"/>
    </xf>
    <xf numFmtId="0" fontId="4" fillId="4" borderId="0" xfId="0" applyFont="1" applyFill="1" applyAlignment="1">
      <alignment horizontal="right"/>
    </xf>
    <xf numFmtId="0" fontId="0" fillId="0" borderId="0" xfId="0" applyAlignment="1" applyProtection="1">
      <alignment horizontal="center" vertical="top" wrapText="1" shrinkToFit="1"/>
      <protection locked="0"/>
    </xf>
    <xf numFmtId="44" fontId="0" fillId="0" borderId="0" xfId="1" applyFont="1" applyAlignment="1" applyProtection="1">
      <alignment horizontal="left" vertical="top" wrapText="1" shrinkToFit="1"/>
      <protection locked="0"/>
    </xf>
  </cellXfs>
  <cellStyles count="2">
    <cellStyle name="Standaard" xfId="0" builtinId="0"/>
    <cellStyle name="Valuta" xfId="1" builtinId="4"/>
  </cellStyles>
  <dxfs count="1">
    <dxf>
      <font>
        <color rgb="FFFF0000"/>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02BDB-B41E-4868-9DDD-524A915A6CD0}">
  <dimension ref="A1:D122"/>
  <sheetViews>
    <sheetView zoomScale="110" zoomScaleNormal="110" workbookViewId="0">
      <pane ySplit="1" topLeftCell="A113" activePane="bottomLeft" state="frozen"/>
      <selection pane="bottomLeft" activeCell="I7" sqref="I7"/>
    </sheetView>
  </sheetViews>
  <sheetFormatPr defaultColWidth="9.140625" defaultRowHeight="15" x14ac:dyDescent="0.25"/>
  <cols>
    <col min="1" max="1" width="11.140625" style="3" bestFit="1" customWidth="1"/>
    <col min="2" max="2" width="25.7109375" style="3" bestFit="1" customWidth="1"/>
    <col min="3" max="3" width="35.7109375" style="4" bestFit="1" customWidth="1"/>
    <col min="4" max="4" width="69.140625" style="4" bestFit="1" customWidth="1"/>
    <col min="5" max="16384" width="9.140625" style="3"/>
  </cols>
  <sheetData>
    <row r="1" spans="1:4" x14ac:dyDescent="0.25">
      <c r="A1" s="14" t="s">
        <v>0</v>
      </c>
      <c r="B1" s="14" t="s">
        <v>1</v>
      </c>
      <c r="C1" s="14" t="s">
        <v>2</v>
      </c>
      <c r="D1" s="14" t="s">
        <v>3</v>
      </c>
    </row>
    <row r="2" spans="1:4" s="2" customFormat="1" ht="45" x14ac:dyDescent="0.25">
      <c r="A2" s="3" t="s">
        <v>4</v>
      </c>
      <c r="B2" s="3" t="s">
        <v>5</v>
      </c>
      <c r="C2" s="4" t="s">
        <v>6</v>
      </c>
      <c r="D2" s="1" t="s">
        <v>7</v>
      </c>
    </row>
    <row r="3" spans="1:4" s="2" customFormat="1" ht="60" x14ac:dyDescent="0.25">
      <c r="A3" s="3" t="s">
        <v>8</v>
      </c>
      <c r="B3" s="3" t="s">
        <v>5</v>
      </c>
      <c r="C3" s="4" t="s">
        <v>6</v>
      </c>
      <c r="D3" s="1" t="s">
        <v>9</v>
      </c>
    </row>
    <row r="4" spans="1:4" s="2" customFormat="1" ht="30" x14ac:dyDescent="0.25">
      <c r="A4" s="3" t="s">
        <v>10</v>
      </c>
      <c r="B4" s="3" t="s">
        <v>5</v>
      </c>
      <c r="C4" s="4" t="s">
        <v>11</v>
      </c>
      <c r="D4" s="1" t="s">
        <v>12</v>
      </c>
    </row>
    <row r="5" spans="1:4" s="2" customFormat="1" ht="75" x14ac:dyDescent="0.25">
      <c r="A5" s="3" t="s">
        <v>13</v>
      </c>
      <c r="B5" s="3" t="s">
        <v>5</v>
      </c>
      <c r="C5" s="4" t="s">
        <v>14</v>
      </c>
      <c r="D5" s="1" t="s">
        <v>15</v>
      </c>
    </row>
    <row r="6" spans="1:4" s="2" customFormat="1" ht="60" x14ac:dyDescent="0.25">
      <c r="A6" s="3" t="s">
        <v>16</v>
      </c>
      <c r="B6" s="3" t="s">
        <v>5</v>
      </c>
      <c r="C6" s="4" t="s">
        <v>17</v>
      </c>
      <c r="D6" s="1" t="s">
        <v>18</v>
      </c>
    </row>
    <row r="7" spans="1:4" s="2" customFormat="1" ht="60" x14ac:dyDescent="0.25">
      <c r="A7" s="3" t="s">
        <v>19</v>
      </c>
      <c r="B7" s="3" t="s">
        <v>5</v>
      </c>
      <c r="C7" s="4" t="s">
        <v>20</v>
      </c>
      <c r="D7" s="1" t="s">
        <v>21</v>
      </c>
    </row>
    <row r="8" spans="1:4" s="2" customFormat="1" ht="75" x14ac:dyDescent="0.25">
      <c r="A8" s="3" t="s">
        <v>22</v>
      </c>
      <c r="B8" s="3" t="s">
        <v>5</v>
      </c>
      <c r="C8" s="4" t="s">
        <v>23</v>
      </c>
      <c r="D8" s="1" t="s">
        <v>24</v>
      </c>
    </row>
    <row r="9" spans="1:4" s="2" customFormat="1" ht="30" x14ac:dyDescent="0.25">
      <c r="A9" s="3" t="s">
        <v>25</v>
      </c>
      <c r="B9" s="3" t="s">
        <v>5</v>
      </c>
      <c r="C9" s="4" t="s">
        <v>23</v>
      </c>
      <c r="D9" s="1" t="s">
        <v>26</v>
      </c>
    </row>
    <row r="10" spans="1:4" s="2" customFormat="1" ht="45" x14ac:dyDescent="0.25">
      <c r="A10" s="3" t="s">
        <v>27</v>
      </c>
      <c r="B10" s="3" t="s">
        <v>5</v>
      </c>
      <c r="C10" s="4" t="s">
        <v>28</v>
      </c>
      <c r="D10" s="1" t="s">
        <v>29</v>
      </c>
    </row>
    <row r="11" spans="1:4" s="2" customFormat="1" ht="30" x14ac:dyDescent="0.25">
      <c r="A11" s="3" t="s">
        <v>30</v>
      </c>
      <c r="B11" s="3" t="s">
        <v>5</v>
      </c>
      <c r="C11" s="4" t="s">
        <v>28</v>
      </c>
      <c r="D11" s="1" t="s">
        <v>31</v>
      </c>
    </row>
    <row r="12" spans="1:4" s="2" customFormat="1" x14ac:dyDescent="0.25">
      <c r="A12" s="3" t="s">
        <v>32</v>
      </c>
      <c r="B12" s="3" t="s">
        <v>5</v>
      </c>
      <c r="C12" s="4" t="s">
        <v>28</v>
      </c>
      <c r="D12" s="1" t="s">
        <v>33</v>
      </c>
    </row>
    <row r="13" spans="1:4" s="2" customFormat="1" ht="30" x14ac:dyDescent="0.25">
      <c r="A13" s="3" t="s">
        <v>34</v>
      </c>
      <c r="B13" s="3" t="s">
        <v>5</v>
      </c>
      <c r="C13" s="4" t="s">
        <v>28</v>
      </c>
      <c r="D13" s="1" t="s">
        <v>35</v>
      </c>
    </row>
    <row r="14" spans="1:4" s="2" customFormat="1" ht="45" x14ac:dyDescent="0.25">
      <c r="A14" s="3" t="s">
        <v>36</v>
      </c>
      <c r="B14" s="3" t="s">
        <v>5</v>
      </c>
      <c r="C14" s="4" t="s">
        <v>28</v>
      </c>
      <c r="D14" s="1" t="s">
        <v>37</v>
      </c>
    </row>
    <row r="15" spans="1:4" s="2" customFormat="1" ht="120" x14ac:dyDescent="0.25">
      <c r="A15" s="3" t="s">
        <v>38</v>
      </c>
      <c r="B15" s="3" t="s">
        <v>5</v>
      </c>
      <c r="C15" s="4" t="s">
        <v>39</v>
      </c>
      <c r="D15" s="1" t="s">
        <v>40</v>
      </c>
    </row>
    <row r="16" spans="1:4" s="2" customFormat="1" ht="75" x14ac:dyDescent="0.25">
      <c r="A16" s="3" t="s">
        <v>41</v>
      </c>
      <c r="B16" s="3" t="s">
        <v>5</v>
      </c>
      <c r="C16" s="4" t="s">
        <v>42</v>
      </c>
      <c r="D16" s="1" t="s">
        <v>43</v>
      </c>
    </row>
    <row r="17" spans="1:4" s="2" customFormat="1" ht="60" x14ac:dyDescent="0.25">
      <c r="A17" s="3" t="s">
        <v>44</v>
      </c>
      <c r="B17" s="3" t="s">
        <v>5</v>
      </c>
      <c r="C17" s="4" t="s">
        <v>45</v>
      </c>
      <c r="D17" s="1" t="s">
        <v>46</v>
      </c>
    </row>
    <row r="18" spans="1:4" s="2" customFormat="1" ht="60" x14ac:dyDescent="0.25">
      <c r="A18" s="3" t="s">
        <v>47</v>
      </c>
      <c r="B18" s="3" t="s">
        <v>48</v>
      </c>
      <c r="C18" s="4" t="s">
        <v>49</v>
      </c>
      <c r="D18" s="1" t="s">
        <v>50</v>
      </c>
    </row>
    <row r="19" spans="1:4" s="2" customFormat="1" ht="90" x14ac:dyDescent="0.25">
      <c r="A19" s="3" t="s">
        <v>51</v>
      </c>
      <c r="B19" s="3" t="s">
        <v>48</v>
      </c>
      <c r="C19" s="4" t="s">
        <v>52</v>
      </c>
      <c r="D19" s="1" t="s">
        <v>53</v>
      </c>
    </row>
    <row r="20" spans="1:4" s="2" customFormat="1" ht="30" x14ac:dyDescent="0.25">
      <c r="A20" s="3" t="s">
        <v>54</v>
      </c>
      <c r="B20" s="3" t="s">
        <v>48</v>
      </c>
      <c r="C20" s="4" t="s">
        <v>55</v>
      </c>
      <c r="D20" s="1" t="s">
        <v>56</v>
      </c>
    </row>
    <row r="21" spans="1:4" s="2" customFormat="1" ht="90" x14ac:dyDescent="0.25">
      <c r="A21" s="3" t="s">
        <v>57</v>
      </c>
      <c r="B21" s="3" t="s">
        <v>48</v>
      </c>
      <c r="C21" s="4" t="s">
        <v>55</v>
      </c>
      <c r="D21" s="1" t="s">
        <v>58</v>
      </c>
    </row>
    <row r="22" spans="1:4" s="2" customFormat="1" ht="30" x14ac:dyDescent="0.25">
      <c r="A22" s="3" t="s">
        <v>59</v>
      </c>
      <c r="B22" s="3" t="s">
        <v>48</v>
      </c>
      <c r="C22" s="4" t="s">
        <v>55</v>
      </c>
      <c r="D22" s="1" t="s">
        <v>60</v>
      </c>
    </row>
    <row r="23" spans="1:4" s="2" customFormat="1" ht="60" x14ac:dyDescent="0.25">
      <c r="A23" s="3" t="s">
        <v>61</v>
      </c>
      <c r="B23" s="3" t="s">
        <v>48</v>
      </c>
      <c r="C23" s="4" t="s">
        <v>55</v>
      </c>
      <c r="D23" s="1" t="s">
        <v>62</v>
      </c>
    </row>
    <row r="24" spans="1:4" s="2" customFormat="1" ht="60" x14ac:dyDescent="0.25">
      <c r="A24" s="3" t="s">
        <v>63</v>
      </c>
      <c r="B24" s="3" t="s">
        <v>48</v>
      </c>
      <c r="C24" s="4" t="s">
        <v>55</v>
      </c>
      <c r="D24" s="1" t="s">
        <v>64</v>
      </c>
    </row>
    <row r="25" spans="1:4" s="2" customFormat="1" ht="60" x14ac:dyDescent="0.25">
      <c r="A25" s="3" t="s">
        <v>65</v>
      </c>
      <c r="B25" s="3" t="s">
        <v>48</v>
      </c>
      <c r="C25" s="4" t="s">
        <v>66</v>
      </c>
      <c r="D25" s="1" t="s">
        <v>67</v>
      </c>
    </row>
    <row r="26" spans="1:4" s="2" customFormat="1" x14ac:dyDescent="0.25">
      <c r="A26" s="3" t="s">
        <v>68</v>
      </c>
      <c r="B26" s="3" t="s">
        <v>48</v>
      </c>
      <c r="C26" s="4" t="s">
        <v>66</v>
      </c>
      <c r="D26" s="1" t="s">
        <v>69</v>
      </c>
    </row>
    <row r="27" spans="1:4" s="2" customFormat="1" ht="105" x14ac:dyDescent="0.25">
      <c r="A27" s="3" t="s">
        <v>70</v>
      </c>
      <c r="B27" s="3" t="s">
        <v>48</v>
      </c>
      <c r="C27" s="4" t="s">
        <v>71</v>
      </c>
      <c r="D27" s="1" t="s">
        <v>72</v>
      </c>
    </row>
    <row r="28" spans="1:4" s="2" customFormat="1" ht="45" x14ac:dyDescent="0.25">
      <c r="A28" s="3" t="s">
        <v>73</v>
      </c>
      <c r="B28" s="3" t="s">
        <v>48</v>
      </c>
      <c r="C28" s="4" t="s">
        <v>71</v>
      </c>
      <c r="D28" s="1" t="s">
        <v>74</v>
      </c>
    </row>
    <row r="29" spans="1:4" s="2" customFormat="1" ht="75" x14ac:dyDescent="0.25">
      <c r="A29" s="3" t="s">
        <v>75</v>
      </c>
      <c r="B29" s="3" t="s">
        <v>48</v>
      </c>
      <c r="C29" s="4" t="s">
        <v>71</v>
      </c>
      <c r="D29" s="1" t="s">
        <v>76</v>
      </c>
    </row>
    <row r="30" spans="1:4" s="2" customFormat="1" ht="60" x14ac:dyDescent="0.25">
      <c r="A30" s="3" t="s">
        <v>77</v>
      </c>
      <c r="B30" s="3" t="s">
        <v>48</v>
      </c>
      <c r="C30" s="4" t="s">
        <v>71</v>
      </c>
      <c r="D30" s="1" t="s">
        <v>78</v>
      </c>
    </row>
    <row r="31" spans="1:4" s="2" customFormat="1" ht="60" x14ac:dyDescent="0.25">
      <c r="A31" s="3" t="s">
        <v>79</v>
      </c>
      <c r="B31" s="3" t="s">
        <v>48</v>
      </c>
      <c r="C31" s="4" t="s">
        <v>71</v>
      </c>
      <c r="D31" s="1" t="s">
        <v>80</v>
      </c>
    </row>
    <row r="32" spans="1:4" s="2" customFormat="1" ht="60" x14ac:dyDescent="0.25">
      <c r="A32" s="3" t="s">
        <v>81</v>
      </c>
      <c r="B32" s="3" t="s">
        <v>48</v>
      </c>
      <c r="C32" s="4" t="s">
        <v>71</v>
      </c>
      <c r="D32" s="1" t="s">
        <v>82</v>
      </c>
    </row>
    <row r="33" spans="1:4" s="2" customFormat="1" ht="75" x14ac:dyDescent="0.25">
      <c r="A33" s="3" t="s">
        <v>83</v>
      </c>
      <c r="B33" s="3" t="s">
        <v>48</v>
      </c>
      <c r="C33" s="4" t="s">
        <v>71</v>
      </c>
      <c r="D33" s="1" t="s">
        <v>84</v>
      </c>
    </row>
    <row r="34" spans="1:4" s="2" customFormat="1" ht="60" x14ac:dyDescent="0.25">
      <c r="A34" s="3" t="s">
        <v>85</v>
      </c>
      <c r="B34" s="3" t="s">
        <v>48</v>
      </c>
      <c r="C34" s="4" t="s">
        <v>71</v>
      </c>
      <c r="D34" s="1" t="s">
        <v>86</v>
      </c>
    </row>
    <row r="35" spans="1:4" s="2" customFormat="1" ht="75" x14ac:dyDescent="0.25">
      <c r="A35" s="3" t="s">
        <v>87</v>
      </c>
      <c r="B35" s="3" t="s">
        <v>48</v>
      </c>
      <c r="C35" s="4" t="s">
        <v>71</v>
      </c>
      <c r="D35" s="1" t="s">
        <v>88</v>
      </c>
    </row>
    <row r="36" spans="1:4" s="2" customFormat="1" ht="30" x14ac:dyDescent="0.25">
      <c r="A36" s="3" t="s">
        <v>89</v>
      </c>
      <c r="B36" s="3" t="s">
        <v>48</v>
      </c>
      <c r="C36" s="4" t="s">
        <v>90</v>
      </c>
      <c r="D36" s="1" t="s">
        <v>91</v>
      </c>
    </row>
    <row r="37" spans="1:4" s="2" customFormat="1" ht="45" x14ac:dyDescent="0.25">
      <c r="A37" s="3" t="s">
        <v>92</v>
      </c>
      <c r="B37" s="3" t="s">
        <v>48</v>
      </c>
      <c r="C37" s="4" t="s">
        <v>90</v>
      </c>
      <c r="D37" s="1" t="s">
        <v>93</v>
      </c>
    </row>
    <row r="38" spans="1:4" s="2" customFormat="1" ht="60" x14ac:dyDescent="0.25">
      <c r="A38" s="3" t="s">
        <v>94</v>
      </c>
      <c r="B38" s="3" t="s">
        <v>48</v>
      </c>
      <c r="C38" s="4" t="s">
        <v>90</v>
      </c>
      <c r="D38" s="1" t="s">
        <v>95</v>
      </c>
    </row>
    <row r="39" spans="1:4" s="2" customFormat="1" ht="60" x14ac:dyDescent="0.25">
      <c r="A39" s="3" t="s">
        <v>96</v>
      </c>
      <c r="B39" s="3" t="s">
        <v>48</v>
      </c>
      <c r="C39" s="4" t="s">
        <v>97</v>
      </c>
      <c r="D39" s="1" t="s">
        <v>98</v>
      </c>
    </row>
    <row r="40" spans="1:4" s="2" customFormat="1" ht="60" x14ac:dyDescent="0.25">
      <c r="A40" s="3" t="s">
        <v>99</v>
      </c>
      <c r="B40" s="3" t="s">
        <v>48</v>
      </c>
      <c r="C40" s="4" t="s">
        <v>97</v>
      </c>
      <c r="D40" s="1" t="s">
        <v>100</v>
      </c>
    </row>
    <row r="41" spans="1:4" s="2" customFormat="1" ht="45" x14ac:dyDescent="0.25">
      <c r="A41" s="3" t="s">
        <v>101</v>
      </c>
      <c r="B41" s="3" t="s">
        <v>48</v>
      </c>
      <c r="C41" s="4" t="s">
        <v>102</v>
      </c>
      <c r="D41" s="1" t="s">
        <v>103</v>
      </c>
    </row>
    <row r="42" spans="1:4" s="2" customFormat="1" ht="90" x14ac:dyDescent="0.25">
      <c r="A42" s="3" t="s">
        <v>104</v>
      </c>
      <c r="B42" s="3" t="s">
        <v>48</v>
      </c>
      <c r="C42" s="4" t="s">
        <v>105</v>
      </c>
      <c r="D42" s="1" t="s">
        <v>106</v>
      </c>
    </row>
    <row r="43" spans="1:4" s="2" customFormat="1" ht="45" x14ac:dyDescent="0.25">
      <c r="A43" s="3" t="s">
        <v>107</v>
      </c>
      <c r="B43" s="3" t="s">
        <v>48</v>
      </c>
      <c r="C43" s="4" t="s">
        <v>108</v>
      </c>
      <c r="D43" s="1" t="s">
        <v>109</v>
      </c>
    </row>
    <row r="44" spans="1:4" s="2" customFormat="1" ht="30" x14ac:dyDescent="0.25">
      <c r="A44" s="3" t="s">
        <v>110</v>
      </c>
      <c r="B44" s="3" t="s">
        <v>48</v>
      </c>
      <c r="C44" s="4" t="s">
        <v>111</v>
      </c>
      <c r="D44" s="1" t="s">
        <v>112</v>
      </c>
    </row>
    <row r="45" spans="1:4" s="2" customFormat="1" ht="45" x14ac:dyDescent="0.25">
      <c r="A45" s="3" t="s">
        <v>113</v>
      </c>
      <c r="B45" s="3" t="s">
        <v>48</v>
      </c>
      <c r="C45" s="4" t="s">
        <v>114</v>
      </c>
      <c r="D45" s="1" t="s">
        <v>115</v>
      </c>
    </row>
    <row r="46" spans="1:4" s="2" customFormat="1" ht="60" x14ac:dyDescent="0.25">
      <c r="A46" s="3" t="s">
        <v>116</v>
      </c>
      <c r="B46" s="3" t="s">
        <v>117</v>
      </c>
      <c r="C46" s="4" t="s">
        <v>71</v>
      </c>
      <c r="D46" s="1" t="s">
        <v>118</v>
      </c>
    </row>
    <row r="47" spans="1:4" s="2" customFormat="1" ht="60" x14ac:dyDescent="0.25">
      <c r="A47" s="3" t="s">
        <v>119</v>
      </c>
      <c r="B47" s="3" t="s">
        <v>117</v>
      </c>
      <c r="C47" s="4" t="s">
        <v>71</v>
      </c>
      <c r="D47" s="1" t="s">
        <v>120</v>
      </c>
    </row>
    <row r="48" spans="1:4" s="2" customFormat="1" ht="60" x14ac:dyDescent="0.25">
      <c r="A48" s="3" t="s">
        <v>121</v>
      </c>
      <c r="B48" s="3" t="s">
        <v>117</v>
      </c>
      <c r="C48" s="4" t="s">
        <v>71</v>
      </c>
      <c r="D48" s="1" t="s">
        <v>122</v>
      </c>
    </row>
    <row r="49" spans="1:4" s="2" customFormat="1" ht="90" x14ac:dyDescent="0.25">
      <c r="A49" s="3" t="s">
        <v>123</v>
      </c>
      <c r="B49" s="3" t="s">
        <v>117</v>
      </c>
      <c r="C49" s="4" t="s">
        <v>71</v>
      </c>
      <c r="D49" s="1" t="s">
        <v>124</v>
      </c>
    </row>
    <row r="50" spans="1:4" s="2" customFormat="1" ht="105" x14ac:dyDescent="0.25">
      <c r="A50" s="3" t="s">
        <v>125</v>
      </c>
      <c r="B50" s="3" t="s">
        <v>117</v>
      </c>
      <c r="C50" s="4" t="s">
        <v>111</v>
      </c>
      <c r="D50" s="1" t="s">
        <v>126</v>
      </c>
    </row>
    <row r="51" spans="1:4" s="2" customFormat="1" ht="45" x14ac:dyDescent="0.25">
      <c r="A51" s="3" t="s">
        <v>127</v>
      </c>
      <c r="B51" s="3" t="s">
        <v>117</v>
      </c>
      <c r="C51" s="4" t="s">
        <v>114</v>
      </c>
      <c r="D51" s="1" t="s">
        <v>128</v>
      </c>
    </row>
    <row r="52" spans="1:4" s="2" customFormat="1" ht="30" x14ac:dyDescent="0.25">
      <c r="A52" s="3" t="s">
        <v>129</v>
      </c>
      <c r="B52" s="3" t="s">
        <v>117</v>
      </c>
      <c r="C52" s="4" t="s">
        <v>114</v>
      </c>
      <c r="D52" s="1" t="s">
        <v>130</v>
      </c>
    </row>
    <row r="53" spans="1:4" s="2" customFormat="1" ht="30" x14ac:dyDescent="0.25">
      <c r="A53" s="3" t="s">
        <v>131</v>
      </c>
      <c r="B53" s="3" t="s">
        <v>117</v>
      </c>
      <c r="C53" s="4" t="s">
        <v>114</v>
      </c>
      <c r="D53" s="1" t="s">
        <v>132</v>
      </c>
    </row>
    <row r="54" spans="1:4" s="2" customFormat="1" ht="30" x14ac:dyDescent="0.25">
      <c r="A54" s="3" t="s">
        <v>133</v>
      </c>
      <c r="B54" s="3" t="s">
        <v>134</v>
      </c>
      <c r="C54" s="4" t="s">
        <v>52</v>
      </c>
      <c r="D54" s="1" t="s">
        <v>135</v>
      </c>
    </row>
    <row r="55" spans="1:4" s="2" customFormat="1" ht="60" x14ac:dyDescent="0.25">
      <c r="A55" s="3" t="s">
        <v>136</v>
      </c>
      <c r="B55" s="3" t="s">
        <v>134</v>
      </c>
      <c r="C55" s="4" t="s">
        <v>137</v>
      </c>
      <c r="D55" s="1" t="s">
        <v>138</v>
      </c>
    </row>
    <row r="56" spans="1:4" s="2" customFormat="1" ht="30" x14ac:dyDescent="0.25">
      <c r="A56" s="3" t="s">
        <v>139</v>
      </c>
      <c r="B56" s="3" t="s">
        <v>134</v>
      </c>
      <c r="C56" s="4" t="s">
        <v>137</v>
      </c>
      <c r="D56" s="1" t="s">
        <v>140</v>
      </c>
    </row>
    <row r="57" spans="1:4" s="2" customFormat="1" ht="45" x14ac:dyDescent="0.25">
      <c r="A57" s="3" t="s">
        <v>141</v>
      </c>
      <c r="B57" s="3" t="s">
        <v>134</v>
      </c>
      <c r="C57" s="4" t="s">
        <v>137</v>
      </c>
      <c r="D57" s="1" t="s">
        <v>142</v>
      </c>
    </row>
    <row r="58" spans="1:4" s="2" customFormat="1" ht="30" x14ac:dyDescent="0.25">
      <c r="A58" s="3" t="s">
        <v>143</v>
      </c>
      <c r="B58" s="3" t="s">
        <v>134</v>
      </c>
      <c r="C58" s="4" t="s">
        <v>137</v>
      </c>
      <c r="D58" s="1" t="s">
        <v>144</v>
      </c>
    </row>
    <row r="59" spans="1:4" s="2" customFormat="1" ht="45" x14ac:dyDescent="0.25">
      <c r="A59" s="3" t="s">
        <v>145</v>
      </c>
      <c r="B59" s="3" t="s">
        <v>134</v>
      </c>
      <c r="C59" s="4" t="s">
        <v>137</v>
      </c>
      <c r="D59" s="1" t="s">
        <v>146</v>
      </c>
    </row>
    <row r="60" spans="1:4" s="2" customFormat="1" ht="30" x14ac:dyDescent="0.25">
      <c r="A60" s="3" t="s">
        <v>147</v>
      </c>
      <c r="B60" s="3" t="s">
        <v>134</v>
      </c>
      <c r="C60" s="4" t="s">
        <v>137</v>
      </c>
      <c r="D60" s="1" t="s">
        <v>148</v>
      </c>
    </row>
    <row r="61" spans="1:4" s="2" customFormat="1" ht="60" x14ac:dyDescent="0.25">
      <c r="A61" s="3" t="s">
        <v>149</v>
      </c>
      <c r="B61" s="3" t="s">
        <v>134</v>
      </c>
      <c r="C61" s="4" t="s">
        <v>137</v>
      </c>
      <c r="D61" s="1" t="s">
        <v>150</v>
      </c>
    </row>
    <row r="62" spans="1:4" s="2" customFormat="1" ht="30" x14ac:dyDescent="0.25">
      <c r="A62" s="3" t="s">
        <v>151</v>
      </c>
      <c r="B62" s="3" t="s">
        <v>134</v>
      </c>
      <c r="C62" s="4" t="s">
        <v>137</v>
      </c>
      <c r="D62" s="1" t="s">
        <v>152</v>
      </c>
    </row>
    <row r="63" spans="1:4" s="2" customFormat="1" ht="60" x14ac:dyDescent="0.25">
      <c r="A63" s="3" t="s">
        <v>153</v>
      </c>
      <c r="B63" s="3" t="s">
        <v>134</v>
      </c>
      <c r="C63" s="4" t="s">
        <v>154</v>
      </c>
      <c r="D63" s="1" t="s">
        <v>155</v>
      </c>
    </row>
    <row r="64" spans="1:4" s="2" customFormat="1" ht="30" x14ac:dyDescent="0.25">
      <c r="A64" s="3" t="s">
        <v>156</v>
      </c>
      <c r="B64" s="3" t="s">
        <v>134</v>
      </c>
      <c r="C64" s="4" t="s">
        <v>157</v>
      </c>
      <c r="D64" s="1" t="s">
        <v>158</v>
      </c>
    </row>
    <row r="65" spans="1:4" s="2" customFormat="1" ht="60" x14ac:dyDescent="0.25">
      <c r="A65" s="3" t="s">
        <v>159</v>
      </c>
      <c r="B65" s="3" t="s">
        <v>134</v>
      </c>
      <c r="C65" s="4" t="s">
        <v>157</v>
      </c>
      <c r="D65" s="1" t="s">
        <v>160</v>
      </c>
    </row>
    <row r="66" spans="1:4" s="2" customFormat="1" ht="60" x14ac:dyDescent="0.25">
      <c r="A66" s="3" t="s">
        <v>161</v>
      </c>
      <c r="B66" s="3" t="s">
        <v>134</v>
      </c>
      <c r="C66" s="4" t="s">
        <v>162</v>
      </c>
      <c r="D66" s="1" t="s">
        <v>163</v>
      </c>
    </row>
    <row r="67" spans="1:4" s="2" customFormat="1" ht="60" x14ac:dyDescent="0.25">
      <c r="A67" s="3" t="s">
        <v>164</v>
      </c>
      <c r="B67" s="3" t="s">
        <v>134</v>
      </c>
      <c r="C67" s="4" t="s">
        <v>162</v>
      </c>
      <c r="D67" s="1" t="s">
        <v>165</v>
      </c>
    </row>
    <row r="68" spans="1:4" s="2" customFormat="1" ht="75" x14ac:dyDescent="0.25">
      <c r="A68" s="3" t="s">
        <v>166</v>
      </c>
      <c r="B68" s="3" t="s">
        <v>134</v>
      </c>
      <c r="C68" s="4" t="s">
        <v>162</v>
      </c>
      <c r="D68" s="1" t="s">
        <v>167</v>
      </c>
    </row>
    <row r="69" spans="1:4" s="2" customFormat="1" ht="105" x14ac:dyDescent="0.25">
      <c r="A69" s="3" t="s">
        <v>168</v>
      </c>
      <c r="B69" s="3" t="s">
        <v>134</v>
      </c>
      <c r="C69" s="4" t="s">
        <v>162</v>
      </c>
      <c r="D69" s="1" t="s">
        <v>169</v>
      </c>
    </row>
    <row r="70" spans="1:4" s="2" customFormat="1" ht="75" x14ac:dyDescent="0.25">
      <c r="A70" s="3" t="s">
        <v>170</v>
      </c>
      <c r="B70" s="3" t="s">
        <v>134</v>
      </c>
      <c r="C70" s="4" t="s">
        <v>162</v>
      </c>
      <c r="D70" s="1" t="s">
        <v>171</v>
      </c>
    </row>
    <row r="71" spans="1:4" s="2" customFormat="1" ht="90" x14ac:dyDescent="0.25">
      <c r="A71" s="3" t="s">
        <v>172</v>
      </c>
      <c r="B71" s="3" t="s">
        <v>134</v>
      </c>
      <c r="C71" s="4" t="s">
        <v>162</v>
      </c>
      <c r="D71" s="1" t="s">
        <v>173</v>
      </c>
    </row>
    <row r="72" spans="1:4" s="2" customFormat="1" ht="60" x14ac:dyDescent="0.25">
      <c r="A72" s="3" t="s">
        <v>174</v>
      </c>
      <c r="B72" s="3" t="s">
        <v>134</v>
      </c>
      <c r="C72" s="4" t="s">
        <v>162</v>
      </c>
      <c r="D72" s="1" t="s">
        <v>175</v>
      </c>
    </row>
    <row r="73" spans="1:4" s="2" customFormat="1" ht="45" x14ac:dyDescent="0.25">
      <c r="A73" s="3" t="s">
        <v>176</v>
      </c>
      <c r="B73" s="3" t="s">
        <v>134</v>
      </c>
      <c r="C73" s="4" t="s">
        <v>162</v>
      </c>
      <c r="D73" s="1" t="s">
        <v>177</v>
      </c>
    </row>
    <row r="74" spans="1:4" s="2" customFormat="1" ht="75" x14ac:dyDescent="0.25">
      <c r="A74" s="3" t="s">
        <v>178</v>
      </c>
      <c r="B74" s="3" t="s">
        <v>134</v>
      </c>
      <c r="C74" s="4" t="s">
        <v>179</v>
      </c>
      <c r="D74" s="1" t="s">
        <v>180</v>
      </c>
    </row>
    <row r="75" spans="1:4" s="2" customFormat="1" x14ac:dyDescent="0.25">
      <c r="A75" s="3" t="s">
        <v>181</v>
      </c>
      <c r="B75" s="3" t="s">
        <v>134</v>
      </c>
      <c r="C75" s="4" t="s">
        <v>179</v>
      </c>
      <c r="D75" s="1" t="s">
        <v>182</v>
      </c>
    </row>
    <row r="76" spans="1:4" s="2" customFormat="1" ht="60" x14ac:dyDescent="0.25">
      <c r="A76" s="3" t="s">
        <v>183</v>
      </c>
      <c r="B76" s="3" t="s">
        <v>134</v>
      </c>
      <c r="C76" s="4" t="s">
        <v>179</v>
      </c>
      <c r="D76" s="1" t="s">
        <v>184</v>
      </c>
    </row>
    <row r="77" spans="1:4" s="2" customFormat="1" ht="30" x14ac:dyDescent="0.25">
      <c r="A77" s="3" t="s">
        <v>185</v>
      </c>
      <c r="B77" s="3" t="s">
        <v>134</v>
      </c>
      <c r="C77" s="4" t="s">
        <v>179</v>
      </c>
      <c r="D77" s="1" t="s">
        <v>186</v>
      </c>
    </row>
    <row r="78" spans="1:4" s="2" customFormat="1" ht="30" x14ac:dyDescent="0.25">
      <c r="A78" s="3" t="s">
        <v>187</v>
      </c>
      <c r="B78" s="3" t="s">
        <v>134</v>
      </c>
      <c r="C78" s="4" t="s">
        <v>188</v>
      </c>
      <c r="D78" s="1" t="s">
        <v>189</v>
      </c>
    </row>
    <row r="79" spans="1:4" s="2" customFormat="1" ht="75" x14ac:dyDescent="0.25">
      <c r="A79" s="3" t="s">
        <v>190</v>
      </c>
      <c r="B79" s="3" t="s">
        <v>134</v>
      </c>
      <c r="C79" s="4" t="s">
        <v>188</v>
      </c>
      <c r="D79" s="1" t="s">
        <v>191</v>
      </c>
    </row>
    <row r="80" spans="1:4" s="2" customFormat="1" ht="75" x14ac:dyDescent="0.25">
      <c r="A80" s="3" t="s">
        <v>192</v>
      </c>
      <c r="B80" s="3" t="s">
        <v>134</v>
      </c>
      <c r="C80" s="4" t="s">
        <v>193</v>
      </c>
      <c r="D80" s="1" t="s">
        <v>194</v>
      </c>
    </row>
    <row r="81" spans="1:4" s="2" customFormat="1" ht="45" x14ac:dyDescent="0.25">
      <c r="A81" s="3" t="s">
        <v>195</v>
      </c>
      <c r="B81" s="3" t="s">
        <v>134</v>
      </c>
      <c r="C81" s="4" t="s">
        <v>196</v>
      </c>
      <c r="D81" s="1" t="s">
        <v>197</v>
      </c>
    </row>
    <row r="82" spans="1:4" s="2" customFormat="1" ht="45" x14ac:dyDescent="0.25">
      <c r="A82" s="3" t="s">
        <v>198</v>
      </c>
      <c r="B82" s="3" t="s">
        <v>134</v>
      </c>
      <c r="C82" s="4" t="s">
        <v>108</v>
      </c>
      <c r="D82" s="1" t="s">
        <v>199</v>
      </c>
    </row>
    <row r="83" spans="1:4" s="2" customFormat="1" ht="30" x14ac:dyDescent="0.25">
      <c r="A83" s="3" t="s">
        <v>200</v>
      </c>
      <c r="B83" s="3" t="s">
        <v>134</v>
      </c>
      <c r="C83" s="4" t="s">
        <v>108</v>
      </c>
      <c r="D83" s="1" t="s">
        <v>201</v>
      </c>
    </row>
    <row r="84" spans="1:4" s="2" customFormat="1" x14ac:dyDescent="0.25">
      <c r="A84" s="3" t="s">
        <v>202</v>
      </c>
      <c r="B84" s="3" t="s">
        <v>134</v>
      </c>
      <c r="C84" s="4" t="s">
        <v>179</v>
      </c>
      <c r="D84" s="1" t="s">
        <v>203</v>
      </c>
    </row>
    <row r="85" spans="1:4" s="2" customFormat="1" ht="60" x14ac:dyDescent="0.25">
      <c r="A85" s="3" t="s">
        <v>204</v>
      </c>
      <c r="B85" s="3" t="s">
        <v>134</v>
      </c>
      <c r="C85" s="4" t="s">
        <v>162</v>
      </c>
      <c r="D85" s="1" t="s">
        <v>205</v>
      </c>
    </row>
    <row r="86" spans="1:4" s="2" customFormat="1" ht="60" x14ac:dyDescent="0.25">
      <c r="A86" s="3" t="s">
        <v>206</v>
      </c>
      <c r="B86" s="3" t="s">
        <v>134</v>
      </c>
      <c r="C86" s="4" t="s">
        <v>162</v>
      </c>
      <c r="D86" s="1" t="s">
        <v>207</v>
      </c>
    </row>
    <row r="87" spans="1:4" s="2" customFormat="1" ht="30" x14ac:dyDescent="0.25">
      <c r="A87" s="3" t="s">
        <v>208</v>
      </c>
      <c r="B87" s="3" t="s">
        <v>134</v>
      </c>
      <c r="C87" s="4" t="s">
        <v>209</v>
      </c>
      <c r="D87" s="1" t="s">
        <v>210</v>
      </c>
    </row>
    <row r="88" spans="1:4" s="2" customFormat="1" x14ac:dyDescent="0.25">
      <c r="A88" s="3" t="s">
        <v>211</v>
      </c>
      <c r="B88" s="3" t="s">
        <v>134</v>
      </c>
      <c r="C88" s="4" t="s">
        <v>179</v>
      </c>
      <c r="D88" s="1" t="s">
        <v>212</v>
      </c>
    </row>
    <row r="89" spans="1:4" s="2" customFormat="1" ht="45" x14ac:dyDescent="0.25">
      <c r="A89" s="3" t="s">
        <v>213</v>
      </c>
      <c r="B89" s="3" t="s">
        <v>134</v>
      </c>
      <c r="C89" s="4" t="s">
        <v>154</v>
      </c>
      <c r="D89" s="1" t="s">
        <v>214</v>
      </c>
    </row>
    <row r="90" spans="1:4" s="2" customFormat="1" ht="60" x14ac:dyDescent="0.25">
      <c r="A90" s="3" t="s">
        <v>215</v>
      </c>
      <c r="B90" s="3" t="s">
        <v>216</v>
      </c>
      <c r="C90" s="4" t="s">
        <v>52</v>
      </c>
      <c r="D90" s="1" t="s">
        <v>217</v>
      </c>
    </row>
    <row r="91" spans="1:4" s="2" customFormat="1" ht="30" x14ac:dyDescent="0.25">
      <c r="A91" s="3" t="s">
        <v>218</v>
      </c>
      <c r="B91" s="3" t="s">
        <v>216</v>
      </c>
      <c r="C91" s="4" t="s">
        <v>55</v>
      </c>
      <c r="D91" s="1" t="s">
        <v>219</v>
      </c>
    </row>
    <row r="92" spans="1:4" s="2" customFormat="1" ht="45" x14ac:dyDescent="0.25">
      <c r="A92" s="3" t="s">
        <v>220</v>
      </c>
      <c r="B92" s="3" t="s">
        <v>216</v>
      </c>
      <c r="C92" s="4" t="s">
        <v>55</v>
      </c>
      <c r="D92" s="1" t="s">
        <v>221</v>
      </c>
    </row>
    <row r="93" spans="1:4" s="2" customFormat="1" ht="45" x14ac:dyDescent="0.25">
      <c r="A93" s="3" t="s">
        <v>222</v>
      </c>
      <c r="B93" s="3" t="s">
        <v>216</v>
      </c>
      <c r="C93" s="4" t="s">
        <v>55</v>
      </c>
      <c r="D93" s="1" t="s">
        <v>223</v>
      </c>
    </row>
    <row r="94" spans="1:4" s="2" customFormat="1" ht="30" x14ac:dyDescent="0.25">
      <c r="A94" s="3" t="s">
        <v>224</v>
      </c>
      <c r="B94" s="3" t="s">
        <v>216</v>
      </c>
      <c r="C94" s="4" t="s">
        <v>55</v>
      </c>
      <c r="D94" s="1" t="s">
        <v>225</v>
      </c>
    </row>
    <row r="95" spans="1:4" s="2" customFormat="1" ht="60" x14ac:dyDescent="0.25">
      <c r="A95" s="3" t="s">
        <v>226</v>
      </c>
      <c r="B95" s="3" t="s">
        <v>216</v>
      </c>
      <c r="C95" s="4" t="s">
        <v>71</v>
      </c>
      <c r="D95" s="1" t="s">
        <v>227</v>
      </c>
    </row>
    <row r="96" spans="1:4" s="2" customFormat="1" ht="60" x14ac:dyDescent="0.25">
      <c r="A96" s="3" t="s">
        <v>228</v>
      </c>
      <c r="B96" s="3" t="s">
        <v>216</v>
      </c>
      <c r="C96" s="4" t="s">
        <v>179</v>
      </c>
      <c r="D96" s="1" t="s">
        <v>229</v>
      </c>
    </row>
    <row r="97" spans="1:4" s="2" customFormat="1" ht="45" x14ac:dyDescent="0.25">
      <c r="A97" s="3" t="s">
        <v>230</v>
      </c>
      <c r="B97" s="3" t="s">
        <v>216</v>
      </c>
      <c r="C97" s="4" t="s">
        <v>90</v>
      </c>
      <c r="D97" s="1" t="s">
        <v>231</v>
      </c>
    </row>
    <row r="98" spans="1:4" s="2" customFormat="1" ht="60" x14ac:dyDescent="0.25">
      <c r="A98" s="3" t="s">
        <v>232</v>
      </c>
      <c r="B98" s="3" t="s">
        <v>216</v>
      </c>
      <c r="C98" s="4" t="s">
        <v>233</v>
      </c>
      <c r="D98" s="1" t="s">
        <v>234</v>
      </c>
    </row>
    <row r="99" spans="1:4" s="2" customFormat="1" ht="60" x14ac:dyDescent="0.25">
      <c r="A99" s="3" t="s">
        <v>235</v>
      </c>
      <c r="B99" s="3" t="s">
        <v>216</v>
      </c>
      <c r="C99" s="4" t="s">
        <v>111</v>
      </c>
      <c r="D99" s="1" t="s">
        <v>236</v>
      </c>
    </row>
    <row r="100" spans="1:4" s="2" customFormat="1" ht="45" x14ac:dyDescent="0.25">
      <c r="A100" s="3" t="s">
        <v>237</v>
      </c>
      <c r="B100" s="3" t="s">
        <v>216</v>
      </c>
      <c r="C100" s="4" t="s">
        <v>111</v>
      </c>
      <c r="D100" s="1" t="s">
        <v>238</v>
      </c>
    </row>
    <row r="101" spans="1:4" s="2" customFormat="1" ht="30" x14ac:dyDescent="0.25">
      <c r="A101" s="3" t="s">
        <v>239</v>
      </c>
      <c r="B101" s="3" t="s">
        <v>216</v>
      </c>
      <c r="C101" s="4" t="s">
        <v>111</v>
      </c>
      <c r="D101" s="1" t="s">
        <v>240</v>
      </c>
    </row>
    <row r="102" spans="1:4" s="2" customFormat="1" ht="105" x14ac:dyDescent="0.25">
      <c r="A102" s="3" t="s">
        <v>241</v>
      </c>
      <c r="B102" s="3" t="s">
        <v>216</v>
      </c>
      <c r="C102" s="4" t="s">
        <v>242</v>
      </c>
      <c r="D102" s="1" t="s">
        <v>243</v>
      </c>
    </row>
    <row r="103" spans="1:4" s="2" customFormat="1" x14ac:dyDescent="0.25">
      <c r="A103" s="3" t="s">
        <v>244</v>
      </c>
      <c r="B103" s="3" t="s">
        <v>245</v>
      </c>
      <c r="C103" s="4" t="s">
        <v>246</v>
      </c>
      <c r="D103" s="1" t="s">
        <v>247</v>
      </c>
    </row>
    <row r="104" spans="1:4" s="2" customFormat="1" ht="60" x14ac:dyDescent="0.25">
      <c r="A104" s="3" t="s">
        <v>248</v>
      </c>
      <c r="B104" s="3" t="s">
        <v>245</v>
      </c>
      <c r="C104" s="4" t="s">
        <v>209</v>
      </c>
      <c r="D104" s="1" t="s">
        <v>249</v>
      </c>
    </row>
    <row r="105" spans="1:4" s="2" customFormat="1" ht="45" x14ac:dyDescent="0.25">
      <c r="A105" s="3" t="s">
        <v>250</v>
      </c>
      <c r="B105" s="3" t="s">
        <v>245</v>
      </c>
      <c r="C105" s="4" t="s">
        <v>251</v>
      </c>
      <c r="D105" s="1" t="s">
        <v>252</v>
      </c>
    </row>
    <row r="106" spans="1:4" s="2" customFormat="1" ht="45" x14ac:dyDescent="0.25">
      <c r="A106" s="3" t="s">
        <v>253</v>
      </c>
      <c r="B106" s="3" t="s">
        <v>245</v>
      </c>
      <c r="C106" s="4" t="s">
        <v>254</v>
      </c>
      <c r="D106" s="1" t="s">
        <v>255</v>
      </c>
    </row>
    <row r="107" spans="1:4" s="2" customFormat="1" x14ac:dyDescent="0.25">
      <c r="A107" s="3" t="s">
        <v>256</v>
      </c>
      <c r="B107" s="3" t="s">
        <v>245</v>
      </c>
      <c r="C107" s="4" t="s">
        <v>257</v>
      </c>
      <c r="D107" s="1" t="s">
        <v>258</v>
      </c>
    </row>
    <row r="108" spans="1:4" s="2" customFormat="1" ht="45" x14ac:dyDescent="0.25">
      <c r="A108" s="3" t="s">
        <v>259</v>
      </c>
      <c r="B108" s="3" t="s">
        <v>245</v>
      </c>
      <c r="C108" s="4" t="s">
        <v>246</v>
      </c>
      <c r="D108" s="1" t="s">
        <v>260</v>
      </c>
    </row>
    <row r="109" spans="1:4" s="2" customFormat="1" ht="60" x14ac:dyDescent="0.25">
      <c r="A109" s="3" t="s">
        <v>261</v>
      </c>
      <c r="B109" s="3" t="s">
        <v>245</v>
      </c>
      <c r="C109" s="4" t="s">
        <v>209</v>
      </c>
      <c r="D109" s="1" t="s">
        <v>262</v>
      </c>
    </row>
    <row r="110" spans="1:4" s="2" customFormat="1" ht="45" x14ac:dyDescent="0.25">
      <c r="A110" s="3" t="s">
        <v>263</v>
      </c>
      <c r="B110" s="3" t="s">
        <v>264</v>
      </c>
      <c r="C110" s="4" t="s">
        <v>265</v>
      </c>
      <c r="D110" s="1" t="s">
        <v>266</v>
      </c>
    </row>
    <row r="111" spans="1:4" s="2" customFormat="1" ht="30" x14ac:dyDescent="0.25">
      <c r="A111" s="3" t="s">
        <v>267</v>
      </c>
      <c r="B111" s="3" t="s">
        <v>264</v>
      </c>
      <c r="C111" s="4" t="s">
        <v>268</v>
      </c>
      <c r="D111" s="1" t="s">
        <v>269</v>
      </c>
    </row>
    <row r="112" spans="1:4" s="2" customFormat="1" ht="30" x14ac:dyDescent="0.25">
      <c r="A112" s="3" t="s">
        <v>270</v>
      </c>
      <c r="B112" s="3" t="s">
        <v>264</v>
      </c>
      <c r="C112" s="4" t="s">
        <v>271</v>
      </c>
      <c r="D112" s="1" t="s">
        <v>272</v>
      </c>
    </row>
    <row r="113" spans="1:4" s="2" customFormat="1" ht="45" x14ac:dyDescent="0.25">
      <c r="A113" s="3" t="s">
        <v>273</v>
      </c>
      <c r="B113" s="3" t="s">
        <v>264</v>
      </c>
      <c r="C113" s="4" t="s">
        <v>274</v>
      </c>
      <c r="D113" s="1" t="s">
        <v>275</v>
      </c>
    </row>
    <row r="114" spans="1:4" s="2" customFormat="1" ht="75" x14ac:dyDescent="0.25">
      <c r="A114" s="3" t="s">
        <v>276</v>
      </c>
      <c r="B114" s="3" t="s">
        <v>264</v>
      </c>
      <c r="C114" s="4" t="s">
        <v>277</v>
      </c>
      <c r="D114" s="1" t="s">
        <v>278</v>
      </c>
    </row>
    <row r="115" spans="1:4" s="2" customFormat="1" ht="45" x14ac:dyDescent="0.25">
      <c r="A115" s="3" t="s">
        <v>279</v>
      </c>
      <c r="B115" s="3" t="s">
        <v>264</v>
      </c>
      <c r="C115" s="4" t="s">
        <v>277</v>
      </c>
      <c r="D115" s="1" t="s">
        <v>280</v>
      </c>
    </row>
    <row r="116" spans="1:4" s="2" customFormat="1" ht="30" x14ac:dyDescent="0.25">
      <c r="A116" s="3" t="s">
        <v>281</v>
      </c>
      <c r="B116" s="3" t="s">
        <v>282</v>
      </c>
      <c r="C116" s="4" t="s">
        <v>283</v>
      </c>
      <c r="D116" s="1" t="s">
        <v>284</v>
      </c>
    </row>
    <row r="117" spans="1:4" s="2" customFormat="1" ht="75" x14ac:dyDescent="0.25">
      <c r="A117" s="3" t="s">
        <v>285</v>
      </c>
      <c r="B117" s="3" t="s">
        <v>282</v>
      </c>
      <c r="C117" s="4" t="s">
        <v>283</v>
      </c>
      <c r="D117" s="1" t="s">
        <v>286</v>
      </c>
    </row>
    <row r="118" spans="1:4" s="2" customFormat="1" ht="30" x14ac:dyDescent="0.25">
      <c r="A118" s="3" t="s">
        <v>287</v>
      </c>
      <c r="B118" s="3" t="s">
        <v>282</v>
      </c>
      <c r="C118" s="4" t="s">
        <v>283</v>
      </c>
      <c r="D118" s="1" t="s">
        <v>288</v>
      </c>
    </row>
    <row r="119" spans="1:4" s="2" customFormat="1" ht="30" x14ac:dyDescent="0.25">
      <c r="A119" s="3" t="s">
        <v>289</v>
      </c>
      <c r="B119" s="3" t="s">
        <v>282</v>
      </c>
      <c r="C119" s="4" t="s">
        <v>290</v>
      </c>
      <c r="D119" s="1" t="s">
        <v>291</v>
      </c>
    </row>
    <row r="120" spans="1:4" s="2" customFormat="1" ht="45" x14ac:dyDescent="0.25">
      <c r="A120" s="3" t="s">
        <v>292</v>
      </c>
      <c r="B120" s="3" t="s">
        <v>282</v>
      </c>
      <c r="C120" s="4" t="s">
        <v>293</v>
      </c>
      <c r="D120" s="1" t="s">
        <v>294</v>
      </c>
    </row>
    <row r="121" spans="1:4" s="2" customFormat="1" ht="30" x14ac:dyDescent="0.25">
      <c r="A121" s="3" t="s">
        <v>295</v>
      </c>
      <c r="B121" s="3" t="s">
        <v>282</v>
      </c>
      <c r="C121" s="4" t="s">
        <v>293</v>
      </c>
      <c r="D121" s="1" t="s">
        <v>296</v>
      </c>
    </row>
    <row r="122" spans="1:4" s="2" customFormat="1" x14ac:dyDescent="0.25">
      <c r="A122" s="3"/>
      <c r="B122" s="3"/>
      <c r="C122" s="4"/>
      <c r="D122" s="1"/>
    </row>
  </sheetData>
  <sheetProtection algorithmName="SHA-512" hashValue="my9qAOr/ZYKXF8FI4YTDe4kri0gASCy9xQ6ErVI6oyZtjkhFhEK1LmxKS0j5RK6yt9wRt4eZg3P8naDVQ45bDw==" saltValue="RW1cmvKgQCB76aJKF1iTBA==" spinCount="100000" sheet="1" objects="1" scenarios="1" sort="0" autoFilter="0"/>
  <autoFilter ref="A1:D121" xr:uid="{B40D600A-B7E4-4CE2-B368-8EE4C62D4C39}">
    <sortState xmlns:xlrd2="http://schemas.microsoft.com/office/spreadsheetml/2017/richdata2" ref="A2:D121">
      <sortCondition ref="B1:B121"/>
    </sortState>
  </autoFilter>
  <sortState xmlns:xlrd2="http://schemas.microsoft.com/office/spreadsheetml/2017/richdata2" ref="A1:D119">
    <sortCondition ref="B2:B119"/>
    <sortCondition ref="C2:C119"/>
  </sortState>
  <phoneticPr fontId="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3D3CF-610A-480C-A0B0-6621C3D36374}">
  <sheetPr>
    <pageSetUpPr fitToPage="1"/>
  </sheetPr>
  <dimension ref="A1:E45"/>
  <sheetViews>
    <sheetView tabSelected="1" zoomScaleNormal="100" workbookViewId="0">
      <pane ySplit="1" topLeftCell="A2" activePane="bottomLeft" state="frozen"/>
      <selection pane="bottomLeft" activeCell="D8" sqref="D8"/>
    </sheetView>
  </sheetViews>
  <sheetFormatPr defaultColWidth="9.140625" defaultRowHeight="15" x14ac:dyDescent="0.25"/>
  <cols>
    <col min="1" max="3" width="21.42578125" style="3" customWidth="1"/>
    <col min="4" max="4" width="108.42578125" style="1" bestFit="1" customWidth="1"/>
    <col min="5" max="5" width="18.7109375" style="3" bestFit="1" customWidth="1"/>
    <col min="6" max="6" width="113.42578125" style="3" bestFit="1" customWidth="1"/>
    <col min="7" max="16384" width="9.140625" style="3"/>
  </cols>
  <sheetData>
    <row r="1" spans="1:5" s="6" customFormat="1" x14ac:dyDescent="0.25">
      <c r="A1" s="5" t="s">
        <v>297</v>
      </c>
      <c r="B1" s="5" t="s">
        <v>0</v>
      </c>
      <c r="C1" s="5" t="s">
        <v>298</v>
      </c>
      <c r="D1" s="5"/>
    </row>
    <row r="2" spans="1:5" s="9" customFormat="1" ht="30" x14ac:dyDescent="0.25">
      <c r="A2" s="7" t="s">
        <v>299</v>
      </c>
      <c r="B2" s="7" t="s">
        <v>300</v>
      </c>
      <c r="C2" s="7" t="s">
        <v>301</v>
      </c>
      <c r="D2" s="8" t="s">
        <v>302</v>
      </c>
    </row>
    <row r="3" spans="1:5" x14ac:dyDescent="0.25">
      <c r="A3" s="10" t="s">
        <v>303</v>
      </c>
      <c r="B3" s="10" t="s">
        <v>304</v>
      </c>
      <c r="C3" s="10" t="s">
        <v>301</v>
      </c>
      <c r="D3" s="11" t="s">
        <v>305</v>
      </c>
      <c r="E3" s="12"/>
    </row>
    <row r="4" spans="1:5" x14ac:dyDescent="0.25">
      <c r="A4" s="10" t="s">
        <v>303</v>
      </c>
      <c r="B4" s="10" t="s">
        <v>306</v>
      </c>
      <c r="C4" s="10" t="s">
        <v>301</v>
      </c>
      <c r="D4" s="11" t="s">
        <v>307</v>
      </c>
      <c r="E4" s="12"/>
    </row>
    <row r="5" spans="1:5" ht="45" x14ac:dyDescent="0.25">
      <c r="A5" s="10" t="s">
        <v>303</v>
      </c>
      <c r="B5" s="10" t="s">
        <v>308</v>
      </c>
      <c r="C5" s="10" t="s">
        <v>301</v>
      </c>
      <c r="D5" s="11" t="s">
        <v>309</v>
      </c>
    </row>
    <row r="6" spans="1:5" ht="30" x14ac:dyDescent="0.25">
      <c r="A6" s="10" t="s">
        <v>303</v>
      </c>
      <c r="B6" s="10" t="s">
        <v>310</v>
      </c>
      <c r="C6" s="10" t="s">
        <v>301</v>
      </c>
      <c r="D6" s="11" t="s">
        <v>311</v>
      </c>
      <c r="E6" s="12"/>
    </row>
    <row r="7" spans="1:5" ht="30" x14ac:dyDescent="0.25">
      <c r="A7" s="10" t="s">
        <v>303</v>
      </c>
      <c r="B7" s="10" t="s">
        <v>312</v>
      </c>
      <c r="C7" s="10" t="s">
        <v>301</v>
      </c>
      <c r="D7" s="11" t="s">
        <v>313</v>
      </c>
      <c r="E7" s="12"/>
    </row>
    <row r="8" spans="1:5" x14ac:dyDescent="0.25">
      <c r="A8" s="10" t="s">
        <v>303</v>
      </c>
      <c r="B8" s="10" t="s">
        <v>314</v>
      </c>
      <c r="C8" s="10" t="s">
        <v>301</v>
      </c>
      <c r="D8" s="11" t="s">
        <v>315</v>
      </c>
      <c r="E8" s="12"/>
    </row>
    <row r="9" spans="1:5" x14ac:dyDescent="0.25">
      <c r="A9" s="10" t="s">
        <v>303</v>
      </c>
      <c r="B9" s="10" t="s">
        <v>316</v>
      </c>
      <c r="C9" s="10" t="s">
        <v>301</v>
      </c>
      <c r="D9" s="11" t="s">
        <v>317</v>
      </c>
      <c r="E9" s="12"/>
    </row>
    <row r="10" spans="1:5" x14ac:dyDescent="0.25">
      <c r="A10" s="10" t="s">
        <v>303</v>
      </c>
      <c r="B10" s="10" t="s">
        <v>318</v>
      </c>
      <c r="C10" s="10" t="s">
        <v>301</v>
      </c>
      <c r="D10" s="11" t="s">
        <v>319</v>
      </c>
      <c r="E10" s="12"/>
    </row>
    <row r="11" spans="1:5" ht="30" x14ac:dyDescent="0.25">
      <c r="A11" s="10" t="s">
        <v>303</v>
      </c>
      <c r="B11" s="10" t="s">
        <v>320</v>
      </c>
      <c r="C11" s="10" t="s">
        <v>301</v>
      </c>
      <c r="D11" s="11" t="s">
        <v>321</v>
      </c>
      <c r="E11" s="12"/>
    </row>
    <row r="12" spans="1:5" x14ac:dyDescent="0.25">
      <c r="A12" s="10" t="s">
        <v>303</v>
      </c>
      <c r="B12" s="10" t="s">
        <v>322</v>
      </c>
      <c r="C12" s="10" t="s">
        <v>301</v>
      </c>
      <c r="D12" s="11" t="s">
        <v>323</v>
      </c>
      <c r="E12" s="12"/>
    </row>
    <row r="13" spans="1:5" x14ac:dyDescent="0.25">
      <c r="A13" s="10" t="s">
        <v>303</v>
      </c>
      <c r="B13" s="10" t="s">
        <v>324</v>
      </c>
      <c r="C13" s="10" t="s">
        <v>301</v>
      </c>
      <c r="D13" s="11" t="s">
        <v>325</v>
      </c>
      <c r="E13" s="12"/>
    </row>
    <row r="14" spans="1:5" ht="30" x14ac:dyDescent="0.25">
      <c r="A14" s="10" t="s">
        <v>303</v>
      </c>
      <c r="B14" s="10" t="s">
        <v>326</v>
      </c>
      <c r="C14" s="10" t="s">
        <v>301</v>
      </c>
      <c r="D14" s="11" t="s">
        <v>327</v>
      </c>
      <c r="E14" s="12"/>
    </row>
    <row r="15" spans="1:5" x14ac:dyDescent="0.25">
      <c r="A15" s="10" t="s">
        <v>303</v>
      </c>
      <c r="B15" s="10" t="s">
        <v>328</v>
      </c>
      <c r="C15" s="10" t="s">
        <v>301</v>
      </c>
      <c r="D15" s="11" t="s">
        <v>329</v>
      </c>
      <c r="E15" s="12"/>
    </row>
    <row r="16" spans="1:5" s="9" customFormat="1" x14ac:dyDescent="0.25">
      <c r="A16" s="7" t="s">
        <v>299</v>
      </c>
      <c r="B16" s="7" t="s">
        <v>330</v>
      </c>
      <c r="C16" s="7" t="s">
        <v>331</v>
      </c>
      <c r="D16" s="8" t="s">
        <v>332</v>
      </c>
    </row>
    <row r="17" spans="1:5" x14ac:dyDescent="0.25">
      <c r="A17" s="10" t="s">
        <v>303</v>
      </c>
      <c r="B17" s="10" t="s">
        <v>333</v>
      </c>
      <c r="C17" s="10" t="s">
        <v>331</v>
      </c>
      <c r="D17" s="11" t="s">
        <v>334</v>
      </c>
      <c r="E17" s="12"/>
    </row>
    <row r="18" spans="1:5" x14ac:dyDescent="0.25">
      <c r="A18" s="10" t="s">
        <v>303</v>
      </c>
      <c r="B18" s="10" t="s">
        <v>335</v>
      </c>
      <c r="C18" s="10" t="s">
        <v>331</v>
      </c>
      <c r="D18" s="11" t="s">
        <v>336</v>
      </c>
      <c r="E18" s="12"/>
    </row>
    <row r="19" spans="1:5" x14ac:dyDescent="0.25">
      <c r="A19" s="10" t="s">
        <v>303</v>
      </c>
      <c r="B19" s="10" t="s">
        <v>337</v>
      </c>
      <c r="C19" s="10" t="s">
        <v>331</v>
      </c>
      <c r="D19" s="11" t="s">
        <v>338</v>
      </c>
      <c r="E19" s="12"/>
    </row>
    <row r="20" spans="1:5" x14ac:dyDescent="0.25">
      <c r="A20" s="10" t="s">
        <v>303</v>
      </c>
      <c r="B20" s="10" t="s">
        <v>339</v>
      </c>
      <c r="C20" s="10" t="s">
        <v>331</v>
      </c>
      <c r="D20" s="11" t="s">
        <v>340</v>
      </c>
      <c r="E20" s="12"/>
    </row>
    <row r="21" spans="1:5" x14ac:dyDescent="0.25">
      <c r="A21" s="7" t="s">
        <v>299</v>
      </c>
      <c r="B21" s="7" t="s">
        <v>341</v>
      </c>
      <c r="C21" s="7" t="s">
        <v>342</v>
      </c>
      <c r="D21" s="8" t="s">
        <v>343</v>
      </c>
      <c r="E21" s="12"/>
    </row>
    <row r="22" spans="1:5" ht="30" x14ac:dyDescent="0.25">
      <c r="A22" s="10" t="s">
        <v>303</v>
      </c>
      <c r="B22" s="10" t="s">
        <v>344</v>
      </c>
      <c r="C22" s="10" t="s">
        <v>342</v>
      </c>
      <c r="D22" s="11" t="s">
        <v>345</v>
      </c>
      <c r="E22" s="12"/>
    </row>
    <row r="23" spans="1:5" x14ac:dyDescent="0.25">
      <c r="A23" s="10" t="s">
        <v>303</v>
      </c>
      <c r="B23" s="10" t="s">
        <v>346</v>
      </c>
      <c r="C23" s="10" t="s">
        <v>342</v>
      </c>
      <c r="D23" s="11" t="s">
        <v>347</v>
      </c>
      <c r="E23" s="12"/>
    </row>
    <row r="24" spans="1:5" ht="30" x14ac:dyDescent="0.25">
      <c r="A24" s="10" t="s">
        <v>303</v>
      </c>
      <c r="B24" s="10" t="s">
        <v>348</v>
      </c>
      <c r="C24" s="10" t="s">
        <v>342</v>
      </c>
      <c r="D24" s="11" t="s">
        <v>349</v>
      </c>
      <c r="E24" s="12"/>
    </row>
    <row r="25" spans="1:5" ht="30" x14ac:dyDescent="0.25">
      <c r="A25" s="10" t="s">
        <v>303</v>
      </c>
      <c r="B25" s="10" t="s">
        <v>350</v>
      </c>
      <c r="C25" s="10" t="s">
        <v>342</v>
      </c>
      <c r="D25" s="11" t="s">
        <v>351</v>
      </c>
      <c r="E25" s="12"/>
    </row>
    <row r="26" spans="1:5" ht="30" x14ac:dyDescent="0.25">
      <c r="A26" s="10" t="s">
        <v>303</v>
      </c>
      <c r="B26" s="10" t="s">
        <v>352</v>
      </c>
      <c r="C26" s="10" t="s">
        <v>342</v>
      </c>
      <c r="D26" s="11" t="s">
        <v>353</v>
      </c>
      <c r="E26" s="12"/>
    </row>
    <row r="27" spans="1:5" ht="30" x14ac:dyDescent="0.25">
      <c r="A27" s="7" t="s">
        <v>299</v>
      </c>
      <c r="B27" s="7" t="s">
        <v>354</v>
      </c>
      <c r="C27" s="7" t="s">
        <v>355</v>
      </c>
      <c r="D27" s="8" t="s">
        <v>356</v>
      </c>
      <c r="E27" s="12"/>
    </row>
    <row r="28" spans="1:5" ht="30" x14ac:dyDescent="0.25">
      <c r="A28" s="10" t="s">
        <v>303</v>
      </c>
      <c r="B28" s="10" t="s">
        <v>357</v>
      </c>
      <c r="C28" s="10" t="s">
        <v>355</v>
      </c>
      <c r="D28" s="11" t="s">
        <v>358</v>
      </c>
      <c r="E28" s="12"/>
    </row>
    <row r="29" spans="1:5" ht="30" x14ac:dyDescent="0.25">
      <c r="A29" s="10" t="s">
        <v>303</v>
      </c>
      <c r="B29" s="10" t="s">
        <v>359</v>
      </c>
      <c r="C29" s="10" t="s">
        <v>355</v>
      </c>
      <c r="D29" s="11" t="s">
        <v>360</v>
      </c>
      <c r="E29" s="12"/>
    </row>
    <row r="30" spans="1:5" ht="30" x14ac:dyDescent="0.25">
      <c r="A30" s="10" t="s">
        <v>303</v>
      </c>
      <c r="B30" s="10" t="s">
        <v>361</v>
      </c>
      <c r="C30" s="10" t="s">
        <v>355</v>
      </c>
      <c r="D30" s="11" t="s">
        <v>362</v>
      </c>
      <c r="E30" s="12"/>
    </row>
    <row r="31" spans="1:5" x14ac:dyDescent="0.25">
      <c r="A31" s="10" t="s">
        <v>303</v>
      </c>
      <c r="B31" s="10" t="s">
        <v>363</v>
      </c>
      <c r="C31" s="10" t="s">
        <v>355</v>
      </c>
      <c r="D31" s="11" t="s">
        <v>364</v>
      </c>
      <c r="E31" s="12"/>
    </row>
    <row r="32" spans="1:5" x14ac:dyDescent="0.25">
      <c r="A32" s="10" t="s">
        <v>303</v>
      </c>
      <c r="B32" s="10" t="s">
        <v>365</v>
      </c>
      <c r="C32" s="10" t="s">
        <v>355</v>
      </c>
      <c r="D32" s="11" t="s">
        <v>366</v>
      </c>
      <c r="E32" s="12"/>
    </row>
    <row r="33" spans="1:5" x14ac:dyDescent="0.25">
      <c r="A33" s="10" t="s">
        <v>303</v>
      </c>
      <c r="B33" s="10" t="s">
        <v>367</v>
      </c>
      <c r="C33" s="10" t="s">
        <v>355</v>
      </c>
      <c r="D33" s="11" t="s">
        <v>368</v>
      </c>
      <c r="E33" s="12"/>
    </row>
    <row r="34" spans="1:5" x14ac:dyDescent="0.25">
      <c r="A34" s="7" t="s">
        <v>299</v>
      </c>
      <c r="B34" s="7" t="s">
        <v>369</v>
      </c>
      <c r="C34" s="7" t="s">
        <v>370</v>
      </c>
      <c r="D34" s="8" t="s">
        <v>371</v>
      </c>
      <c r="E34" s="12"/>
    </row>
    <row r="35" spans="1:5" ht="90" x14ac:dyDescent="0.25">
      <c r="A35" s="10" t="s">
        <v>303</v>
      </c>
      <c r="B35" s="10" t="s">
        <v>372</v>
      </c>
      <c r="C35" s="10" t="s">
        <v>370</v>
      </c>
      <c r="D35" s="11" t="s">
        <v>373</v>
      </c>
      <c r="E35" s="12"/>
    </row>
    <row r="36" spans="1:5" ht="60" x14ac:dyDescent="0.25">
      <c r="A36" s="10" t="s">
        <v>303</v>
      </c>
      <c r="B36" s="10" t="s">
        <v>374</v>
      </c>
      <c r="C36" s="10" t="s">
        <v>370</v>
      </c>
      <c r="D36" s="11" t="s">
        <v>375</v>
      </c>
      <c r="E36" s="12"/>
    </row>
    <row r="37" spans="1:5" ht="30" x14ac:dyDescent="0.25">
      <c r="A37" s="7" t="s">
        <v>299</v>
      </c>
      <c r="B37" s="7" t="s">
        <v>376</v>
      </c>
      <c r="C37" s="7" t="s">
        <v>251</v>
      </c>
      <c r="D37" s="8" t="s">
        <v>377</v>
      </c>
      <c r="E37" s="12"/>
    </row>
    <row r="38" spans="1:5" x14ac:dyDescent="0.25">
      <c r="A38" s="10" t="s">
        <v>303</v>
      </c>
      <c r="B38" s="10" t="s">
        <v>378</v>
      </c>
      <c r="C38" s="10" t="s">
        <v>379</v>
      </c>
      <c r="D38" s="11" t="s">
        <v>380</v>
      </c>
      <c r="E38" s="12"/>
    </row>
    <row r="39" spans="1:5" ht="30" x14ac:dyDescent="0.25">
      <c r="A39" s="10" t="s">
        <v>303</v>
      </c>
      <c r="B39" s="10" t="s">
        <v>381</v>
      </c>
      <c r="C39" s="10" t="s">
        <v>379</v>
      </c>
      <c r="D39" s="11" t="s">
        <v>382</v>
      </c>
      <c r="E39" s="12"/>
    </row>
    <row r="40" spans="1:5" x14ac:dyDescent="0.25">
      <c r="A40" s="10" t="s">
        <v>303</v>
      </c>
      <c r="B40" s="10" t="s">
        <v>383</v>
      </c>
      <c r="C40" s="10" t="s">
        <v>379</v>
      </c>
      <c r="D40" s="11" t="s">
        <v>384</v>
      </c>
      <c r="E40" s="12"/>
    </row>
    <row r="41" spans="1:5" ht="30" x14ac:dyDescent="0.25">
      <c r="A41" s="10" t="s">
        <v>303</v>
      </c>
      <c r="B41" s="10" t="s">
        <v>385</v>
      </c>
      <c r="C41" s="10" t="s">
        <v>379</v>
      </c>
      <c r="D41" s="11" t="s">
        <v>386</v>
      </c>
      <c r="E41" s="12"/>
    </row>
    <row r="42" spans="1:5" x14ac:dyDescent="0.25">
      <c r="A42" s="7" t="s">
        <v>299</v>
      </c>
      <c r="B42" s="7" t="s">
        <v>387</v>
      </c>
      <c r="C42" s="7" t="s">
        <v>28</v>
      </c>
      <c r="D42" s="8" t="s">
        <v>388</v>
      </c>
      <c r="E42" s="12"/>
    </row>
    <row r="43" spans="1:5" ht="30" x14ac:dyDescent="0.25">
      <c r="A43" s="10" t="s">
        <v>303</v>
      </c>
      <c r="B43" s="10" t="s">
        <v>389</v>
      </c>
      <c r="C43" s="10" t="s">
        <v>390</v>
      </c>
      <c r="D43" s="11" t="s">
        <v>391</v>
      </c>
      <c r="E43" s="12"/>
    </row>
    <row r="44" spans="1:5" x14ac:dyDescent="0.25">
      <c r="A44" s="10" t="s">
        <v>303</v>
      </c>
      <c r="B44" s="10" t="s">
        <v>392</v>
      </c>
      <c r="C44" s="10" t="s">
        <v>390</v>
      </c>
      <c r="D44" s="11" t="s">
        <v>393</v>
      </c>
      <c r="E44" s="12"/>
    </row>
    <row r="45" spans="1:5" x14ac:dyDescent="0.25">
      <c r="A45" s="12"/>
      <c r="B45" s="12"/>
      <c r="C45" s="12"/>
      <c r="D45" s="13"/>
      <c r="E45" s="12"/>
    </row>
  </sheetData>
  <sheetProtection algorithmName="SHA-512" hashValue="m66Q6HN4DQrlBbqHKxAxaglzv5RGVhbwQ9LdbwchoTXhxgyApBzHgLdKcWqydFwTwwnHCbK7KdiAPNi9L8VjZw==" saltValue="R2CODvsrr1RJBCUOsrECbw==" spinCount="100000" sheet="1" objects="1" scenarios="1" sort="0" autoFilter="0"/>
  <autoFilter ref="A1:D44" xr:uid="{CB99BD4C-4805-496E-8881-9857DC3CDCC3}"/>
  <pageMargins left="0.23622047244094491" right="0.23622047244094491" top="0.74803149606299213" bottom="0.74803149606299213" header="0.31496062992125984" footer="0.31496062992125984"/>
  <pageSetup paperSize="9" scale="76" fitToHeight="0" orientation="landscape" r:id="rId1"/>
  <headerFooter>
    <oddHeader>&amp;LSecurity Requirements IT&amp;RTNO Intern</oddHeader>
    <oddFooter>&amp;LVersie 1.0 (&amp;D)&amp;CPagina &amp;P van &amp;N&amp;RTNO Intern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8EC10-0EC8-450D-AD1D-F753A8254226}">
  <dimension ref="A1:I13"/>
  <sheetViews>
    <sheetView zoomScaleNormal="100" workbookViewId="0">
      <pane ySplit="1" topLeftCell="A7" activePane="bottomLeft" state="frozen"/>
      <selection pane="bottomLeft" activeCell="H10" sqref="H10"/>
    </sheetView>
  </sheetViews>
  <sheetFormatPr defaultRowHeight="15" x14ac:dyDescent="0.25"/>
  <cols>
    <col min="1" max="1" width="11.140625" bestFit="1" customWidth="1"/>
    <col min="2" max="3" width="21.42578125" customWidth="1"/>
    <col min="4" max="4" width="50" customWidth="1"/>
    <col min="5" max="5" width="10.85546875" style="23" customWidth="1"/>
    <col min="6" max="6" width="15.7109375" style="23" bestFit="1" customWidth="1"/>
    <col min="7" max="7" width="15.7109375" customWidth="1"/>
    <col min="8" max="8" width="18.85546875" customWidth="1"/>
    <col min="9" max="9" width="15.7109375" customWidth="1"/>
  </cols>
  <sheetData>
    <row r="1" spans="1:9" ht="30" x14ac:dyDescent="0.25">
      <c r="A1" s="15" t="s">
        <v>0</v>
      </c>
      <c r="B1" s="15" t="s">
        <v>1</v>
      </c>
      <c r="C1" s="15" t="s">
        <v>2</v>
      </c>
      <c r="D1" s="15" t="s">
        <v>394</v>
      </c>
      <c r="E1" s="20" t="s">
        <v>395</v>
      </c>
      <c r="F1" s="20" t="s">
        <v>396</v>
      </c>
      <c r="G1" s="15" t="s">
        <v>397</v>
      </c>
      <c r="H1" s="15" t="s">
        <v>398</v>
      </c>
      <c r="I1" s="15" t="s">
        <v>399</v>
      </c>
    </row>
    <row r="2" spans="1:9" ht="30" x14ac:dyDescent="0.25">
      <c r="A2" s="16" t="s">
        <v>400</v>
      </c>
      <c r="B2" s="3" t="s">
        <v>134</v>
      </c>
      <c r="C2" s="17" t="s">
        <v>55</v>
      </c>
      <c r="D2" s="17" t="s">
        <v>401</v>
      </c>
      <c r="E2" s="21">
        <v>3</v>
      </c>
      <c r="F2" s="27"/>
      <c r="G2" s="28"/>
      <c r="H2" s="28"/>
      <c r="I2" s="24">
        <f t="shared" ref="I2:I12" si="0">G2+(H2*12*4)</f>
        <v>0</v>
      </c>
    </row>
    <row r="3" spans="1:9" ht="30" x14ac:dyDescent="0.25">
      <c r="A3" s="16" t="s">
        <v>402</v>
      </c>
      <c r="B3" s="3" t="s">
        <v>134</v>
      </c>
      <c r="C3" s="17" t="s">
        <v>55</v>
      </c>
      <c r="D3" s="17" t="s">
        <v>403</v>
      </c>
      <c r="E3" s="21">
        <v>3</v>
      </c>
      <c r="F3" s="27"/>
      <c r="G3" s="28"/>
      <c r="H3" s="28"/>
      <c r="I3" s="24">
        <f t="shared" si="0"/>
        <v>0</v>
      </c>
    </row>
    <row r="4" spans="1:9" ht="30" x14ac:dyDescent="0.25">
      <c r="A4" s="16" t="s">
        <v>404</v>
      </c>
      <c r="B4" s="17" t="s">
        <v>282</v>
      </c>
      <c r="C4" s="17" t="s">
        <v>111</v>
      </c>
      <c r="D4" s="17" t="s">
        <v>405</v>
      </c>
      <c r="E4" s="21">
        <v>3</v>
      </c>
      <c r="F4" s="27"/>
      <c r="G4" s="28"/>
      <c r="H4" s="28"/>
      <c r="I4" s="24">
        <f t="shared" si="0"/>
        <v>0</v>
      </c>
    </row>
    <row r="5" spans="1:9" ht="45" x14ac:dyDescent="0.25">
      <c r="A5" s="16" t="s">
        <v>406</v>
      </c>
      <c r="B5" s="3" t="s">
        <v>134</v>
      </c>
      <c r="C5" s="17" t="s">
        <v>55</v>
      </c>
      <c r="D5" s="17" t="s">
        <v>407</v>
      </c>
      <c r="E5" s="21">
        <v>3</v>
      </c>
      <c r="F5" s="27"/>
      <c r="G5" s="28"/>
      <c r="H5" s="28"/>
      <c r="I5" s="24">
        <f t="shared" si="0"/>
        <v>0</v>
      </c>
    </row>
    <row r="6" spans="1:9" ht="105" x14ac:dyDescent="0.25">
      <c r="A6" s="16" t="s">
        <v>408</v>
      </c>
      <c r="B6" s="3" t="s">
        <v>134</v>
      </c>
      <c r="C6" s="17" t="s">
        <v>71</v>
      </c>
      <c r="D6" s="17" t="s">
        <v>409</v>
      </c>
      <c r="E6" s="21">
        <v>3</v>
      </c>
      <c r="F6" s="27"/>
      <c r="G6" s="28"/>
      <c r="H6" s="28"/>
      <c r="I6" s="24">
        <f t="shared" si="0"/>
        <v>0</v>
      </c>
    </row>
    <row r="7" spans="1:9" ht="120" x14ac:dyDescent="0.25">
      <c r="A7" s="16" t="s">
        <v>410</v>
      </c>
      <c r="B7" s="17" t="s">
        <v>117</v>
      </c>
      <c r="C7" s="17" t="s">
        <v>111</v>
      </c>
      <c r="D7" s="17" t="s">
        <v>411</v>
      </c>
      <c r="E7" s="21">
        <v>3</v>
      </c>
      <c r="F7" s="27"/>
      <c r="G7" s="28"/>
      <c r="H7" s="28"/>
      <c r="I7" s="24">
        <f t="shared" si="0"/>
        <v>0</v>
      </c>
    </row>
    <row r="8" spans="1:9" ht="45" x14ac:dyDescent="0.25">
      <c r="A8" s="16" t="s">
        <v>412</v>
      </c>
      <c r="B8" s="17" t="s">
        <v>117</v>
      </c>
      <c r="C8" s="17" t="s">
        <v>114</v>
      </c>
      <c r="D8" s="17" t="s">
        <v>413</v>
      </c>
      <c r="E8" s="21">
        <v>5</v>
      </c>
      <c r="F8" s="27"/>
      <c r="G8" s="28"/>
      <c r="H8" s="28"/>
      <c r="I8" s="24"/>
    </row>
    <row r="9" spans="1:9" ht="45" x14ac:dyDescent="0.25">
      <c r="A9" s="16" t="s">
        <v>414</v>
      </c>
      <c r="B9" s="17" t="s">
        <v>48</v>
      </c>
      <c r="C9" s="17" t="s">
        <v>55</v>
      </c>
      <c r="D9" s="18" t="s">
        <v>415</v>
      </c>
      <c r="E9" s="21">
        <v>8</v>
      </c>
      <c r="F9" s="27"/>
      <c r="G9" s="28"/>
      <c r="H9" s="28"/>
      <c r="I9" s="24">
        <f t="shared" si="0"/>
        <v>0</v>
      </c>
    </row>
    <row r="10" spans="1:9" ht="105" x14ac:dyDescent="0.25">
      <c r="A10" s="16" t="s">
        <v>416</v>
      </c>
      <c r="B10" s="17" t="s">
        <v>5</v>
      </c>
      <c r="C10" s="17" t="s">
        <v>5</v>
      </c>
      <c r="D10" s="18" t="s">
        <v>417</v>
      </c>
      <c r="E10" s="21">
        <v>8</v>
      </c>
      <c r="F10" s="27" t="s">
        <v>424</v>
      </c>
      <c r="G10" s="28"/>
      <c r="H10" s="28"/>
      <c r="I10" s="24">
        <f t="shared" si="0"/>
        <v>0</v>
      </c>
    </row>
    <row r="11" spans="1:9" ht="60" x14ac:dyDescent="0.25">
      <c r="A11" s="16" t="s">
        <v>418</v>
      </c>
      <c r="B11" s="3" t="s">
        <v>134</v>
      </c>
      <c r="C11" s="17" t="s">
        <v>71</v>
      </c>
      <c r="D11" s="17" t="s">
        <v>419</v>
      </c>
      <c r="E11" s="21">
        <v>3</v>
      </c>
      <c r="F11" s="27"/>
      <c r="G11" s="28"/>
      <c r="H11" s="28"/>
      <c r="I11" s="24">
        <f t="shared" si="0"/>
        <v>0</v>
      </c>
    </row>
    <row r="12" spans="1:9" ht="60.75" thickBot="1" x14ac:dyDescent="0.3">
      <c r="A12" s="16" t="s">
        <v>420</v>
      </c>
      <c r="B12" s="17" t="s">
        <v>48</v>
      </c>
      <c r="C12" s="17" t="s">
        <v>421</v>
      </c>
      <c r="D12" s="18" t="s">
        <v>422</v>
      </c>
      <c r="E12" s="21">
        <v>8</v>
      </c>
      <c r="F12" s="27"/>
      <c r="G12" s="28"/>
      <c r="H12" s="28"/>
      <c r="I12" s="24">
        <f t="shared" si="0"/>
        <v>0</v>
      </c>
    </row>
    <row r="13" spans="1:9" ht="15.75" thickBot="1" x14ac:dyDescent="0.3">
      <c r="A13" s="19"/>
      <c r="B13" s="19"/>
      <c r="C13" s="19"/>
      <c r="D13" s="19"/>
      <c r="E13" s="26" t="s">
        <v>423</v>
      </c>
      <c r="F13" s="22"/>
      <c r="I13" s="25">
        <f>SUM(I2:I12)</f>
        <v>0</v>
      </c>
    </row>
  </sheetData>
  <sheetProtection algorithmName="SHA-512" hashValue="fYhe4aYFiH1YUmRUAeKAgmslBf2Yq295YM1OWMAazpzbt9GrTEfYZeh0Yp7IvArX/JnHn5tqnpelklws/QJv+g==" saltValue="inBdzIFcbhaoCvhH5+fk2g==" spinCount="100000" sheet="1" objects="1" scenarios="1" sort="0" autoFilter="0"/>
  <phoneticPr fontId="6" type="noConversion"/>
  <conditionalFormatting sqref="I13">
    <cfRule type="cellIs" dxfId="0" priority="1" operator="greaterThan">
      <formula>10000</formula>
    </cfRule>
  </conditionalFormatting>
  <dataValidations count="1">
    <dataValidation type="list" allowBlank="1" showInputMessage="1" showErrorMessage="1" sqref="F2:F12" xr:uid="{4F96F681-452E-4520-AA03-4BB6432A9050}">
      <formula1>"ja,nee"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EB7852984E3B0144A29C9908886F047E" ma:contentTypeVersion="8" ma:contentTypeDescription=" " ma:contentTypeScope="" ma:versionID="0331f0cbbe3b7b7ce757be7105ae8d36">
  <xsd:schema xmlns:xsd="http://www.w3.org/2001/XMLSchema" xmlns:xs="http://www.w3.org/2001/XMLSchema" xmlns:p="http://schemas.microsoft.com/office/2006/metadata/properties" xmlns:ns2="02b217b6-284a-42be-9511-fc75258090d2" xmlns:ns3="2f6a910d-138e-42c1-8e8a-320c1b7cf3f7" xmlns:ns5="86d90123-391c-45f6-b21e-a4777c48fec0" targetNamespace="http://schemas.microsoft.com/office/2006/metadata/properties" ma:root="true" ma:fieldsID="b038c1a26302c7e0b02401eb90e88639" ns2:_="" ns3:_="" ns5:_="">
    <xsd:import namespace="02b217b6-284a-42be-9511-fc75258090d2"/>
    <xsd:import namespace="2f6a910d-138e-42c1-8e8a-320c1b7cf3f7"/>
    <xsd:import namespace="86d90123-391c-45f6-b21e-a4777c48fec0"/>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DateTaken" minOccurs="0"/>
                <xsd:element ref="ns2:SharedWithUsers" minOccurs="0"/>
                <xsd:element ref="ns2:SharedWithDetails" minOccurs="0"/>
                <xsd:element ref="ns5:MediaServiceAutoKeyPoints" minOccurs="0"/>
                <xsd:element ref="ns5: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b217b6-284a-42be-9511-fc75258090d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1;#Project|fa11c4c9-105f-402c-bb40-9a56b4989397"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91c40a1f-c425-49eb-8a4e-12c18bcfab2a}" ma:internalName="TaxCatchAll" ma:showField="CatchAllData" ma:web="02b217b6-284a-42be-9511-fc75258090d2">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91c40a1f-c425-49eb-8a4e-12c18bcfab2a}" ma:internalName="TaxCatchAllLabel" ma:readOnly="true" ma:showField="CatchAllDataLabel" ma:web="02b217b6-284a-42be-9511-fc75258090d2">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Vernieuwing tno.nl 2020" ma:internalName="TNOC_ClusterName">
      <xsd:simpleType>
        <xsd:restriction base="dms:Text">
          <xsd:maxLength value="255"/>
        </xsd:restriction>
      </xsd:simpleType>
    </xsd:element>
    <xsd:element name="TNOC_ClusterId" ma:index="12" nillable="true" ma:displayName="Cluster ID" ma:default="060.00753"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d90123-391c-45f6-b21e-a4777c48fec0"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DateTaken" ma:index="28" nillable="true" ma:displayName="MediaServiceDateTaken" ma:hidden="true" ma:internalName="MediaServiceDateTaken" ma:readOnly="true">
      <xsd:simpleType>
        <xsd:restriction base="dms:Text"/>
      </xsd:simpleType>
    </xsd:element>
    <xsd:element name="MediaServiceAutoKeyPoints" ma:index="31" nillable="true" ma:displayName="MediaServiceAutoKeyPoints" ma:hidden="true" ma:internalName="MediaServiceAutoKeyPoints" ma:readOnly="true">
      <xsd:simpleType>
        <xsd:restriction base="dms:Note"/>
      </xsd:simpleType>
    </xsd:element>
    <xsd:element name="MediaServiceKeyPoints" ma:index="32"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h15fbb78f4cb41d290e72f301ea2865f xmlns="02b217b6-284a-42be-9511-fc75258090d2">
      <Terms xmlns="http://schemas.microsoft.com/office/infopath/2007/PartnerControls">
        <TermInfo xmlns="http://schemas.microsoft.com/office/infopath/2007/PartnerControls">
          <TermName xmlns="http://schemas.microsoft.com/office/infopath/2007/PartnerControls">Project</TermName>
          <TermId xmlns="http://schemas.microsoft.com/office/infopath/2007/PartnerControls">fa11c4c9-105f-402c-bb40-9a56b4989397</TermId>
        </TermInfo>
      </Terms>
    </h15fbb78f4cb41d290e72f301ea2865f>
    <lca20d149a844688b6abf34073d5c21d xmlns="02b217b6-284a-42be-9511-fc75258090d2">
      <Terms xmlns="http://schemas.microsoft.com/office/infopath/2007/PartnerControls"/>
    </lca20d149a844688b6abf34073d5c21d>
    <TNOC_ClusterName xmlns="2f6a910d-138e-42c1-8e8a-320c1b7cf3f7">Vernieuwing tno.nl 2020</TNOC_ClusterName>
    <cf581d8792c646118aad2c2c4ecdfa8c xmlns="02b217b6-284a-42be-9511-fc75258090d2">
      <Terms xmlns="http://schemas.microsoft.com/office/infopath/2007/PartnerControls"/>
    </cf581d8792c646118aad2c2c4ecdfa8c>
    <TNOC_ClusterId xmlns="2f6a910d-138e-42c1-8e8a-320c1b7cf3f7">060.00753</TNOC_ClusterId>
    <n2a7a23bcc2241cb9261f9a914c7c1bb xmlns="02b217b6-284a-42be-9511-fc75258090d2">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TaxCatchAll xmlns="02b217b6-284a-42be-9511-fc75258090d2">
      <Value>5</Value>
      <Value>1</Value>
    </TaxCatchAll>
    <bac4ab11065f4f6c809c820c57e320e5 xmlns="02b217b6-284a-42be-9511-fc75258090d2">
      <Terms xmlns="http://schemas.microsoft.com/office/infopath/2007/PartnerControls"/>
    </bac4ab11065f4f6c809c820c57e320e5>
    <_dlc_DocId xmlns="02b217b6-284a-42be-9511-fc75258090d2">42MSPU5P3AQX-1923102521-146</_dlc_DocId>
    <_dlc_DocIdUrl xmlns="02b217b6-284a-42be-9511-fc75258090d2">
      <Url>https://365tno.sharepoint.com/teams/P060.00753/_layouts/15/DocIdRedir.aspx?ID=42MSPU5P3AQX-1923102521-146</Url>
      <Description>42MSPU5P3AQX-1923102521-146</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418666F-1E6B-4603-937A-C0B49BD98F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b217b6-284a-42be-9511-fc75258090d2"/>
    <ds:schemaRef ds:uri="2f6a910d-138e-42c1-8e8a-320c1b7cf3f7"/>
    <ds:schemaRef ds:uri="86d90123-391c-45f6-b21e-a4777c48fe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C57B03-402A-4E1E-BD66-55485605F3BF}">
  <ds:schemaRefs>
    <ds:schemaRef ds:uri="http://schemas.microsoft.com/sharepoint/v3/contenttype/forms"/>
  </ds:schemaRefs>
</ds:datastoreItem>
</file>

<file path=customXml/itemProps3.xml><?xml version="1.0" encoding="utf-8"?>
<ds:datastoreItem xmlns:ds="http://schemas.openxmlformats.org/officeDocument/2006/customXml" ds:itemID="{5E1EFC2E-A8F1-4ADD-819C-678846273865}">
  <ds:schemaRefs>
    <ds:schemaRef ds:uri="http://purl.org/dc/terms/"/>
    <ds:schemaRef ds:uri="2f6a910d-138e-42c1-8e8a-320c1b7cf3f7"/>
    <ds:schemaRef ds:uri="http://purl.org/dc/dcmitype/"/>
    <ds:schemaRef ds:uri="http://purl.org/dc/elements/1.1/"/>
    <ds:schemaRef ds:uri="http://schemas.microsoft.com/office/2006/documentManagement/types"/>
    <ds:schemaRef ds:uri="86d90123-391c-45f6-b21e-a4777c48fec0"/>
    <ds:schemaRef ds:uri="http://schemas.openxmlformats.org/package/2006/metadata/core-properties"/>
    <ds:schemaRef ds:uri="http://www.w3.org/XML/1998/namespace"/>
    <ds:schemaRef ds:uri="http://schemas.microsoft.com/office/infopath/2007/PartnerControls"/>
    <ds:schemaRef ds:uri="02b217b6-284a-42be-9511-fc75258090d2"/>
    <ds:schemaRef ds:uri="http://schemas.microsoft.com/office/2006/metadata/properties"/>
  </ds:schemaRefs>
</ds:datastoreItem>
</file>

<file path=customXml/itemProps4.xml><?xml version="1.0" encoding="utf-8"?>
<ds:datastoreItem xmlns:ds="http://schemas.openxmlformats.org/officeDocument/2006/customXml" ds:itemID="{19536030-C51E-4ECA-81EF-34493C826B3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Programma van Eisen</vt:lpstr>
      <vt:lpstr>Programma van Eisen - Security</vt:lpstr>
      <vt:lpstr>Wensen</vt:lpstr>
      <vt:lpstr>'Programma van Eisen - Security'!Afdruktitels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C09 - Programma van eisen en wensen</dc:title>
  <dc:subject/>
  <dc:creator/>
  <cp:keywords/>
  <dc:description/>
  <cp:lastModifiedBy/>
  <cp:revision/>
  <dcterms:created xsi:type="dcterms:W3CDTF">2015-06-05T18:17:20Z</dcterms:created>
  <dcterms:modified xsi:type="dcterms:W3CDTF">2020-09-18T09:30:26Z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0x010100A35317DCC28344A7B82488658A034A5C0100EB7852984E3B0144A29C9908886F047E</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1;#Project|fa11c4c9-105f-402c-bb40-9a56b4989397</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b0d83e29-5d0d-40d8-b2aa-76aa6714fa49</vt:lpwstr>
  </property>
</Properties>
</file>