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K:\IFO-Inkoop\2. Aanbest\Lopende.aanbest\Bebording 2020 heraanbesteding\4. aanbestedingsfase\NvI\NvI\DEF\"/>
    </mc:Choice>
  </mc:AlternateContent>
  <bookViews>
    <workbookView xWindow="120" yWindow="465" windowWidth="30480" windowHeight="17820"/>
  </bookViews>
  <sheets>
    <sheet name="Instructie en invulgegevens" sheetId="5" r:id="rId1"/>
    <sheet name="Inschrijfbiljet" sheetId="6" r:id="rId2"/>
  </sheets>
  <calcPr calcId="152511"/>
</workbook>
</file>

<file path=xl/calcChain.xml><?xml version="1.0" encoding="utf-8"?>
<calcChain xmlns="http://schemas.openxmlformats.org/spreadsheetml/2006/main">
  <c r="G84" i="6" l="1"/>
  <c r="G19" i="6" l="1"/>
  <c r="G85" i="6" l="1"/>
  <c r="G83" i="6"/>
  <c r="G82" i="6"/>
  <c r="G81" i="6"/>
  <c r="G80" i="6"/>
  <c r="G79" i="6"/>
  <c r="G78" i="6"/>
  <c r="G77" i="6"/>
  <c r="G86" i="6" s="1"/>
  <c r="G76" i="6"/>
  <c r="G75" i="6"/>
  <c r="G74" i="6"/>
  <c r="G73" i="6"/>
  <c r="G20" i="6" l="1"/>
  <c r="H20" i="6" s="1"/>
  <c r="H19" i="6"/>
  <c r="H21" i="6" s="1"/>
  <c r="G18" i="6"/>
  <c r="H18" i="6" s="1"/>
  <c r="B1" i="6"/>
  <c r="F69" i="6"/>
  <c r="G69" i="6" s="1"/>
  <c r="G70" i="6" s="1"/>
  <c r="G65" i="6"/>
  <c r="H65" i="6" s="1"/>
  <c r="G62" i="6"/>
  <c r="H62" i="6" s="1"/>
  <c r="G63" i="6"/>
  <c r="H63" i="6" s="1"/>
  <c r="G64" i="6"/>
  <c r="H64" i="6" s="1"/>
  <c r="G61" i="6"/>
  <c r="H61" i="6" s="1"/>
  <c r="G57" i="6"/>
  <c r="H57" i="6" s="1"/>
  <c r="G55" i="6"/>
  <c r="H55" i="6" s="1"/>
  <c r="G56" i="6"/>
  <c r="H56" i="6" s="1"/>
  <c r="G54" i="6"/>
  <c r="H54" i="6" s="1"/>
  <c r="G50" i="6"/>
  <c r="H50" i="6" s="1"/>
  <c r="G49" i="6"/>
  <c r="H49" i="6" s="1"/>
  <c r="F45" i="6"/>
  <c r="G45" i="6" s="1"/>
  <c r="G46" i="6" s="1"/>
  <c r="F41" i="6"/>
  <c r="G41" i="6" s="1"/>
  <c r="G42" i="6" s="1"/>
  <c r="G32" i="6"/>
  <c r="H32" i="6" s="1"/>
  <c r="G28" i="6"/>
  <c r="H28" i="6" s="1"/>
  <c r="G25" i="6"/>
  <c r="H25" i="6" s="1"/>
  <c r="G26" i="6"/>
  <c r="H26" i="6" s="1"/>
  <c r="G27" i="6"/>
  <c r="H27" i="6" s="1"/>
  <c r="G24" i="6"/>
  <c r="H24" i="6" s="1"/>
  <c r="G17" i="6"/>
  <c r="H17" i="6" s="1"/>
  <c r="G16" i="6"/>
  <c r="H16" i="6" s="1"/>
  <c r="G37" i="6"/>
  <c r="H37" i="6" s="1"/>
  <c r="G36" i="6"/>
  <c r="H36" i="6" s="1"/>
  <c r="G35" i="6"/>
  <c r="H35" i="6" s="1"/>
  <c r="G34" i="6"/>
  <c r="H34" i="6" s="1"/>
  <c r="G33" i="6"/>
  <c r="H33" i="6" s="1"/>
  <c r="H66" i="6" l="1"/>
  <c r="H58" i="6"/>
  <c r="H29" i="6"/>
  <c r="H51" i="6"/>
  <c r="H38" i="6" l="1"/>
  <c r="G88" i="6" s="1"/>
</calcChain>
</file>

<file path=xl/sharedStrings.xml><?xml version="1.0" encoding="utf-8"?>
<sst xmlns="http://schemas.openxmlformats.org/spreadsheetml/2006/main" count="145" uniqueCount="82">
  <si>
    <t>Beeldmerk/logo</t>
  </si>
  <si>
    <t>Bordprijs</t>
  </si>
  <si>
    <t>Aantal</t>
  </si>
  <si>
    <t>Stukprijs</t>
  </si>
  <si>
    <t>Totaalprijs</t>
  </si>
  <si>
    <t>Frame</t>
  </si>
  <si>
    <t>Pictogram</t>
  </si>
  <si>
    <t>Type: Handwijzers</t>
  </si>
  <si>
    <t>Montagegereedschap</t>
  </si>
  <si>
    <t>Gedaan op (datum):</t>
  </si>
  <si>
    <t xml:space="preserve">te </t>
  </si>
  <si>
    <t>Handtekening:</t>
  </si>
  <si>
    <t>Naam:</t>
  </si>
  <si>
    <t>Functie:</t>
  </si>
  <si>
    <t>Naam inschrijver:</t>
  </si>
  <si>
    <t>Gevestigd te:</t>
  </si>
  <si>
    <t xml:space="preserve">Subtotaal   </t>
  </si>
  <si>
    <t>Subtotaal</t>
  </si>
  <si>
    <t>BIJLAGE 3 - Inschrijfbiljet</t>
  </si>
  <si>
    <t>A-bord met groene tag</t>
  </si>
  <si>
    <t>B-bord met groene tag</t>
  </si>
  <si>
    <t>B-bord zonder groene tag</t>
  </si>
  <si>
    <t>C-bord met groene tag</t>
  </si>
  <si>
    <t>C-bord zonder groene tag</t>
  </si>
  <si>
    <t xml:space="preserve">HW-1 Kort </t>
  </si>
  <si>
    <t xml:space="preserve">HW-2 Lang </t>
  </si>
  <si>
    <t>Pictogrambordje</t>
  </si>
  <si>
    <t>Logoschildje</t>
  </si>
  <si>
    <t>Type:  Regelgevende borden</t>
  </si>
  <si>
    <t>Type: Bestemmingsborden</t>
  </si>
  <si>
    <t>Type: Verwijzingsborden</t>
  </si>
  <si>
    <t>Type: Oriëntatiepanelen</t>
  </si>
  <si>
    <t>Type: Informatiepanelen</t>
  </si>
  <si>
    <t>BH-0 bord</t>
  </si>
  <si>
    <t>BH-1 bord</t>
  </si>
  <si>
    <t>BH-2 bord</t>
  </si>
  <si>
    <t>BH-3 bord</t>
  </si>
  <si>
    <t>BV-1 bord</t>
  </si>
  <si>
    <t>VH-1 bord</t>
  </si>
  <si>
    <t>VH-2 bord</t>
  </si>
  <si>
    <t>VH-3 bord</t>
  </si>
  <si>
    <t>VV-1 bord</t>
  </si>
  <si>
    <t>VV-2 bord</t>
  </si>
  <si>
    <t>VV-3 bord</t>
  </si>
  <si>
    <t>Type: Logoschildje</t>
  </si>
  <si>
    <t>PV-2-O bord</t>
  </si>
  <si>
    <t>PV-3-O bord</t>
  </si>
  <si>
    <t>PV-4-O bord</t>
  </si>
  <si>
    <t xml:space="preserve">PV-4-O bord (Lessenaar) </t>
  </si>
  <si>
    <t>PV-3-I bord</t>
  </si>
  <si>
    <t>PV-4-I bord</t>
  </si>
  <si>
    <t xml:space="preserve">PV-4-I bord (Lessenaar) </t>
  </si>
  <si>
    <t>PV-5-I bord</t>
  </si>
  <si>
    <t>PV-5-I bord (Lessenaar)</t>
  </si>
  <si>
    <t>Type: Pictogrammen</t>
  </si>
  <si>
    <t>Type: A3 frame</t>
  </si>
  <si>
    <t>A3 frame (tijdelijke panelen)</t>
  </si>
  <si>
    <t>De genoemde hoeveelheden zijn indicatief en kunnen in werkelijkheid afwijken. De genoemde hoeveelheden dienen enkel het doel om alle inschrijvers een gelijk uitgangspunt te verstrekken, dit ten behoeve voor het vaststellen van de inschrijfprijs. Aan de genoemde hoeveelheden kunnen geen rechten worden ontleend en verplicht dit de opdrachtgever niet tot een afname verplichting.</t>
  </si>
  <si>
    <t>Omschrijving</t>
  </si>
  <si>
    <t>Antivuurwerkrand</t>
  </si>
  <si>
    <t>Montagemateriaal</t>
  </si>
  <si>
    <t>Prijs per eenheid</t>
  </si>
  <si>
    <t>Frezen extra sleuf paal 10x10x350cm</t>
  </si>
  <si>
    <t>Grondanker paal 10x10x350cm</t>
  </si>
  <si>
    <t>Eenheid</t>
  </si>
  <si>
    <t>Set (2 stuks)</t>
  </si>
  <si>
    <t>Stuk</t>
  </si>
  <si>
    <t xml:space="preserve">INSCHRIJFPRIJS      </t>
  </si>
  <si>
    <t>Paal 10x10x130cm (wandelroutepaaltjes)</t>
  </si>
  <si>
    <t>Paal 10x10x175cm (A3 frame)</t>
  </si>
  <si>
    <t>Paal 10x10x290cm (regelgevende bebording)</t>
  </si>
  <si>
    <t>Paal 10x10x350cm incl. 1 gefreesde sleuf (handwijzers)</t>
  </si>
  <si>
    <t>Palen set 10x10x150cm (VH-3, BH-3 &amp; BH-2 bord)</t>
  </si>
  <si>
    <t>Palen set 10x10x180cm (BH-1, VH-1, VH-2, VV-1 &amp; PV-5-IL bord)</t>
  </si>
  <si>
    <t>Palen set 10x10x210cm (BH-0, VV-2, PV-4-OL &amp; PV-4-IL bord)</t>
  </si>
  <si>
    <t>Palen set 10x10x250cm (PV-5-I, BV-1 &amp; VV-3 bord)</t>
  </si>
  <si>
    <t>Palen set 10x10x280cm (PV-2-O, PV-3-O, PV-4-O, PV-2-I &amp; PV-4-I bord)</t>
  </si>
  <si>
    <t>Europees openbare aanbesteding 'Levering borden en panelen Staatsbosbeheer'</t>
  </si>
  <si>
    <t>Kenmerk:</t>
  </si>
  <si>
    <t>TN 300582</t>
  </si>
  <si>
    <t>Datum</t>
  </si>
  <si>
    <t>Aanvullende bescherming t.b.v. kustgebieden / Kustfolie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</si>
</sst>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quot;€&quot;\ * #,##0.00_ ;_ &quot;€&quot;\ * \-#,##0.00_ ;_ &quot;€&quot;\ * &quot;-&quot;??_ ;_ @_ "/>
    <numFmt numFmtId="164" formatCode="_(&quot;€&quot;\ * #,##0.00_);_(&quot;€&quot;\ * \(#,##0.00\);_(&quot;€&quot;\ * &quot;-&quot;??_);_(@_)"/>
    <numFmt numFmtId="165" formatCode="_-&quot;€&quot;\ * #,##0.00_-;_-&quot;€&quot;\ * #,##0.00\-;_-&quot;€&quot;\ * &quot;-&quot;??_-;_-@_-"/>
    <numFmt numFmtId="166" formatCode="_ [$€-413]\ * #,##0.00_ ;_ [$€-413]\ * \-#,##0.00_ ;_ [$€-413]\ * &quot;-&quot;??_ ;_ @_ "/>
  </numFmts>
  <fonts count="13"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b/>
      <sz val="11"/>
      <color theme="0"/>
      <name val="Calibri"/>
      <family val="2"/>
      <scheme val="minor"/>
    </font>
    <font>
      <sz val="10"/>
      <name val="Arial"/>
      <family val="2"/>
    </font>
    <font>
      <b/>
      <sz val="18"/>
      <color theme="0"/>
      <name val="Calibri"/>
      <family val="2"/>
      <scheme val="minor"/>
    </font>
    <font>
      <b/>
      <i/>
      <sz val="11"/>
      <color theme="0"/>
      <name val="Calibri"/>
      <family val="2"/>
      <scheme val="minor"/>
    </font>
    <font>
      <b/>
      <sz val="11"/>
      <name val="Calibri"/>
      <family val="2"/>
      <scheme val="minor"/>
    </font>
    <font>
      <b/>
      <i/>
      <sz val="12"/>
      <color theme="1"/>
      <name val="Agrofont"/>
      <family val="2"/>
    </font>
    <font>
      <i/>
      <sz val="10"/>
      <color theme="1"/>
      <name val="Agrofont"/>
      <family val="2"/>
    </font>
    <font>
      <sz val="11"/>
      <name val="Calibri"/>
      <family val="2"/>
      <scheme val="minor"/>
    </font>
  </fonts>
  <fills count="1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9ED07"/>
        <bgColor indexed="64"/>
      </patternFill>
    </fill>
    <fill>
      <patternFill patternType="lightUp"/>
    </fill>
    <fill>
      <patternFill patternType="solid">
        <fgColor theme="0" tint="-0.499984740745262"/>
        <bgColor indexed="64"/>
      </patternFill>
    </fill>
    <fill>
      <patternFill patternType="solid">
        <fgColor theme="0"/>
        <bgColor indexed="64"/>
      </patternFill>
    </fill>
    <fill>
      <patternFill patternType="solid">
        <fgColor indexed="65"/>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44" fontId="1" fillId="0" borderId="0" applyFont="0" applyFill="0" applyBorder="0" applyAlignment="0" applyProtection="0"/>
    <xf numFmtId="164" fontId="6" fillId="0" borderId="0" applyFont="0" applyFill="0" applyBorder="0" applyAlignment="0" applyProtection="0"/>
    <xf numFmtId="0" fontId="6" fillId="0" borderId="0"/>
    <xf numFmtId="164" fontId="6" fillId="0" borderId="0" applyFont="0" applyFill="0" applyBorder="0" applyAlignment="0" applyProtection="0"/>
    <xf numFmtId="165" fontId="6" fillId="0" borderId="0" applyFont="0" applyFill="0" applyBorder="0" applyAlignment="0" applyProtection="0"/>
  </cellStyleXfs>
  <cellXfs count="134">
    <xf numFmtId="0" fontId="0" fillId="0" borderId="0" xfId="0"/>
    <xf numFmtId="44" fontId="0" fillId="0" borderId="1" xfId="1" applyFont="1" applyFill="1" applyBorder="1" applyAlignment="1" applyProtection="1">
      <alignment horizontal="center"/>
      <protection locked="0"/>
    </xf>
    <xf numFmtId="44" fontId="0" fillId="0" borderId="2" xfId="1" applyFont="1" applyFill="1" applyBorder="1" applyAlignment="1" applyProtection="1">
      <alignment horizontal="center"/>
      <protection locked="0"/>
    </xf>
    <xf numFmtId="0" fontId="0" fillId="0" borderId="0" xfId="0" applyFill="1" applyProtection="1"/>
    <xf numFmtId="0" fontId="7" fillId="0" borderId="0" xfId="0" applyFont="1" applyFill="1" applyProtection="1"/>
    <xf numFmtId="0" fontId="2" fillId="0" borderId="0" xfId="0" applyFont="1" applyFill="1" applyProtection="1"/>
    <xf numFmtId="0" fontId="0" fillId="0" borderId="0" xfId="0" applyFont="1" applyFill="1" applyProtection="1"/>
    <xf numFmtId="0" fontId="2" fillId="0" borderId="0" xfId="0" applyFont="1" applyFill="1" applyAlignment="1" applyProtection="1">
      <alignment horizontal="left"/>
    </xf>
    <xf numFmtId="0" fontId="4" fillId="0" borderId="0" xfId="0" applyFont="1" applyFill="1" applyAlignment="1" applyProtection="1">
      <alignment horizontal="left"/>
    </xf>
    <xf numFmtId="0" fontId="0" fillId="0" borderId="0" xfId="0" applyFill="1" applyBorder="1" applyProtection="1"/>
    <xf numFmtId="0" fontId="4" fillId="0" borderId="0" xfId="0" applyFont="1" applyFill="1" applyBorder="1" applyAlignment="1" applyProtection="1">
      <alignment horizontal="left"/>
    </xf>
    <xf numFmtId="0" fontId="2" fillId="0" borderId="0" xfId="0" applyFont="1" applyFill="1" applyBorder="1" applyAlignment="1" applyProtection="1">
      <alignment horizontal="left"/>
    </xf>
    <xf numFmtId="0" fontId="0" fillId="0" borderId="0" xfId="0" applyFill="1" applyBorder="1" applyAlignment="1" applyProtection="1">
      <alignment wrapText="1"/>
    </xf>
    <xf numFmtId="0" fontId="3" fillId="0" borderId="0" xfId="0" applyFont="1" applyFill="1" applyBorder="1" applyAlignment="1" applyProtection="1">
      <alignment vertical="top" wrapText="1"/>
    </xf>
    <xf numFmtId="0" fontId="9" fillId="0" borderId="0" xfId="0" applyFont="1" applyFill="1" applyProtection="1"/>
    <xf numFmtId="44" fontId="0" fillId="0" borderId="15" xfId="1" applyFont="1" applyFill="1" applyBorder="1" applyAlignment="1" applyProtection="1">
      <alignment horizontal="center"/>
      <protection locked="0"/>
    </xf>
    <xf numFmtId="44" fontId="0" fillId="0" borderId="31" xfId="1" applyFont="1" applyFill="1" applyBorder="1" applyAlignment="1" applyProtection="1">
      <alignment horizontal="center"/>
      <protection locked="0"/>
    </xf>
    <xf numFmtId="0" fontId="0" fillId="7" borderId="21" xfId="0" applyFill="1" applyBorder="1" applyAlignment="1" applyProtection="1">
      <alignment horizontal="center"/>
      <protection locked="0"/>
    </xf>
    <xf numFmtId="0" fontId="0" fillId="0" borderId="0" xfId="0" applyProtection="1"/>
    <xf numFmtId="0" fontId="7" fillId="0" borderId="0" xfId="0" applyFont="1" applyFill="1" applyAlignment="1" applyProtection="1"/>
    <xf numFmtId="0" fontId="7" fillId="0" borderId="0" xfId="0" applyFont="1" applyFill="1" applyAlignment="1" applyProtection="1">
      <alignment horizontal="center"/>
    </xf>
    <xf numFmtId="0" fontId="8" fillId="7" borderId="13" xfId="0" applyFont="1" applyFill="1" applyBorder="1" applyAlignment="1" applyProtection="1"/>
    <xf numFmtId="0" fontId="8" fillId="7" borderId="12" xfId="0" applyFont="1" applyFill="1" applyBorder="1" applyAlignment="1" applyProtection="1">
      <alignment horizontal="center"/>
    </xf>
    <xf numFmtId="0" fontId="8" fillId="7" borderId="12" xfId="0" applyFont="1" applyFill="1" applyBorder="1" applyAlignment="1" applyProtection="1"/>
    <xf numFmtId="0" fontId="8" fillId="7" borderId="5" xfId="0" applyFont="1" applyFill="1" applyBorder="1" applyAlignment="1" applyProtection="1"/>
    <xf numFmtId="0" fontId="8" fillId="0" borderId="0" xfId="0" applyFont="1" applyFill="1" applyAlignment="1" applyProtection="1"/>
    <xf numFmtId="0" fontId="0" fillId="7" borderId="14" xfId="0" applyFill="1" applyBorder="1" applyAlignment="1" applyProtection="1"/>
    <xf numFmtId="0" fontId="0" fillId="7" borderId="0" xfId="0" applyFill="1" applyBorder="1" applyAlignment="1" applyProtection="1">
      <alignment horizontal="center"/>
    </xf>
    <xf numFmtId="0" fontId="0" fillId="0" borderId="0" xfId="0" applyBorder="1" applyAlignment="1" applyProtection="1">
      <alignment horizontal="center" vertical="center"/>
    </xf>
    <xf numFmtId="0" fontId="0" fillId="0" borderId="0" xfId="0" applyBorder="1" applyAlignment="1" applyProtection="1"/>
    <xf numFmtId="0" fontId="0" fillId="7" borderId="14" xfId="0" applyFill="1" applyBorder="1" applyProtection="1"/>
    <xf numFmtId="0" fontId="0" fillId="7" borderId="0" xfId="0" applyFill="1" applyBorder="1" applyProtection="1"/>
    <xf numFmtId="0" fontId="0" fillId="7" borderId="6" xfId="0" applyFill="1" applyBorder="1" applyProtection="1"/>
    <xf numFmtId="0" fontId="0" fillId="0" borderId="0" xfId="0" applyBorder="1" applyProtection="1"/>
    <xf numFmtId="0" fontId="8" fillId="7" borderId="8" xfId="0" applyFont="1" applyFill="1" applyBorder="1" applyAlignment="1" applyProtection="1"/>
    <xf numFmtId="0" fontId="8" fillId="7" borderId="9" xfId="0" applyFont="1" applyFill="1" applyBorder="1" applyAlignment="1" applyProtection="1">
      <alignment horizontal="center"/>
    </xf>
    <xf numFmtId="0" fontId="8" fillId="7" borderId="9" xfId="0" applyFont="1" applyFill="1" applyBorder="1" applyAlignment="1" applyProtection="1"/>
    <xf numFmtId="0" fontId="8" fillId="7" borderId="7" xfId="0" applyFont="1" applyFill="1" applyBorder="1" applyAlignment="1" applyProtection="1"/>
    <xf numFmtId="0" fontId="4" fillId="0" borderId="0" xfId="0" applyFont="1" applyFill="1" applyAlignment="1" applyProtection="1">
      <alignment horizontal="center"/>
    </xf>
    <xf numFmtId="0" fontId="0" fillId="0" borderId="0" xfId="0" applyAlignment="1" applyProtection="1">
      <alignment horizontal="center" vertical="center"/>
    </xf>
    <xf numFmtId="0" fontId="4" fillId="0" borderId="0" xfId="0" applyFont="1" applyFill="1" applyAlignment="1" applyProtection="1">
      <alignment horizontal="center" vertical="center"/>
    </xf>
    <xf numFmtId="0" fontId="0" fillId="0" borderId="0" xfId="0" applyAlignment="1" applyProtection="1">
      <alignment horizontal="center"/>
    </xf>
    <xf numFmtId="0" fontId="2" fillId="4" borderId="27" xfId="0" applyFont="1" applyFill="1" applyBorder="1" applyProtection="1"/>
    <xf numFmtId="0" fontId="0" fillId="4" borderId="28" xfId="0" applyFill="1" applyBorder="1" applyAlignment="1" applyProtection="1">
      <alignment horizontal="center"/>
    </xf>
    <xf numFmtId="0" fontId="3" fillId="4" borderId="28" xfId="0" applyFont="1" applyFill="1" applyBorder="1" applyAlignment="1" applyProtection="1">
      <alignment horizontal="center"/>
    </xf>
    <xf numFmtId="0" fontId="4" fillId="4" borderId="29" xfId="0" applyFont="1" applyFill="1" applyBorder="1" applyAlignment="1" applyProtection="1">
      <alignment horizontal="center"/>
    </xf>
    <xf numFmtId="0" fontId="0" fillId="3" borderId="17" xfId="0" applyFill="1" applyBorder="1" applyProtection="1"/>
    <xf numFmtId="0" fontId="0" fillId="3" borderId="15" xfId="0" applyFill="1" applyBorder="1" applyAlignment="1" applyProtection="1">
      <alignment horizontal="center"/>
    </xf>
    <xf numFmtId="44" fontId="3" fillId="9" borderId="15" xfId="1" applyFont="1" applyFill="1" applyBorder="1" applyAlignment="1" applyProtection="1">
      <alignment horizontal="center"/>
    </xf>
    <xf numFmtId="44" fontId="0" fillId="2" borderId="18" xfId="1" applyFont="1" applyFill="1" applyBorder="1" applyAlignment="1" applyProtection="1">
      <alignment horizontal="center"/>
    </xf>
    <xf numFmtId="0" fontId="0" fillId="3" borderId="19" xfId="0" applyFill="1" applyBorder="1" applyProtection="1"/>
    <xf numFmtId="0" fontId="0" fillId="3" borderId="1" xfId="0" applyFill="1" applyBorder="1" applyAlignment="1" applyProtection="1">
      <alignment horizontal="center"/>
    </xf>
    <xf numFmtId="44" fontId="0" fillId="10" borderId="1" xfId="1" applyFont="1" applyFill="1" applyBorder="1" applyAlignment="1" applyProtection="1">
      <alignment horizontal="center"/>
    </xf>
    <xf numFmtId="0" fontId="0" fillId="3" borderId="22" xfId="0" applyFill="1" applyBorder="1" applyProtection="1"/>
    <xf numFmtId="0" fontId="0" fillId="3" borderId="2" xfId="0" applyFill="1" applyBorder="1" applyAlignment="1" applyProtection="1">
      <alignment horizontal="center"/>
    </xf>
    <xf numFmtId="44" fontId="3" fillId="9" borderId="2" xfId="1" applyFont="1" applyFill="1" applyBorder="1" applyAlignment="1" applyProtection="1">
      <alignment horizontal="center"/>
    </xf>
    <xf numFmtId="44" fontId="0" fillId="2" borderId="20" xfId="1" applyFont="1" applyFill="1" applyBorder="1" applyAlignment="1" applyProtection="1">
      <alignment horizontal="center"/>
    </xf>
    <xf numFmtId="44" fontId="2" fillId="5" borderId="3" xfId="0" applyNumberFormat="1" applyFont="1" applyFill="1" applyBorder="1" applyAlignment="1" applyProtection="1"/>
    <xf numFmtId="44" fontId="0" fillId="0" borderId="0" xfId="1" applyFont="1" applyFill="1" applyAlignment="1" applyProtection="1">
      <alignment horizontal="center"/>
    </xf>
    <xf numFmtId="0" fontId="0" fillId="0" borderId="0" xfId="0" applyFill="1" applyAlignment="1" applyProtection="1">
      <alignment horizontal="center"/>
    </xf>
    <xf numFmtId="44" fontId="3" fillId="9" borderId="1" xfId="1" applyFont="1" applyFill="1" applyBorder="1" applyAlignment="1" applyProtection="1">
      <alignment horizontal="center"/>
    </xf>
    <xf numFmtId="0" fontId="0" fillId="4" borderId="34" xfId="0" applyFill="1" applyBorder="1" applyAlignment="1" applyProtection="1">
      <alignment horizontal="center"/>
    </xf>
    <xf numFmtId="0" fontId="0" fillId="3" borderId="30" xfId="0" applyFill="1" applyBorder="1" applyProtection="1"/>
    <xf numFmtId="0" fontId="0" fillId="3" borderId="33" xfId="0" applyFill="1" applyBorder="1" applyAlignment="1" applyProtection="1">
      <alignment horizontal="center"/>
    </xf>
    <xf numFmtId="44" fontId="3" fillId="9" borderId="31" xfId="1" applyFont="1" applyFill="1" applyBorder="1" applyAlignment="1" applyProtection="1">
      <alignment horizontal="center"/>
    </xf>
    <xf numFmtId="0" fontId="0" fillId="0" borderId="0" xfId="0" applyFill="1" applyBorder="1" applyAlignment="1" applyProtection="1">
      <alignment horizontal="center"/>
    </xf>
    <xf numFmtId="0" fontId="0" fillId="4" borderId="10" xfId="0" applyFill="1" applyBorder="1" applyProtection="1"/>
    <xf numFmtId="44" fontId="0" fillId="4" borderId="11" xfId="1" applyFont="1" applyFill="1" applyBorder="1" applyAlignment="1" applyProtection="1">
      <alignment horizontal="center"/>
    </xf>
    <xf numFmtId="44" fontId="2" fillId="4" borderId="11" xfId="1" applyFont="1" applyFill="1" applyBorder="1" applyAlignment="1" applyProtection="1">
      <alignment horizontal="center"/>
    </xf>
    <xf numFmtId="44" fontId="0" fillId="0" borderId="0" xfId="1" applyFont="1" applyFill="1" applyBorder="1" applyAlignment="1" applyProtection="1">
      <alignment horizontal="center"/>
    </xf>
    <xf numFmtId="44" fontId="3" fillId="0" borderId="0" xfId="1" applyFont="1" applyFill="1" applyBorder="1" applyAlignment="1" applyProtection="1">
      <alignment horizontal="center"/>
    </xf>
    <xf numFmtId="0" fontId="0" fillId="0" borderId="12" xfId="0" applyFill="1" applyBorder="1" applyAlignment="1" applyProtection="1"/>
    <xf numFmtId="0" fontId="0" fillId="0" borderId="12" xfId="0" applyFill="1" applyBorder="1" applyAlignment="1" applyProtection="1">
      <alignment horizontal="center"/>
    </xf>
    <xf numFmtId="0" fontId="0" fillId="0" borderId="0" xfId="0" applyFill="1" applyBorder="1" applyAlignment="1" applyProtection="1"/>
    <xf numFmtId="0" fontId="0" fillId="0" borderId="16" xfId="0" applyFill="1" applyBorder="1" applyAlignment="1" applyProtection="1">
      <alignment horizontal="center"/>
    </xf>
    <xf numFmtId="0" fontId="0" fillId="0" borderId="16" xfId="0" applyFill="1" applyBorder="1" applyAlignment="1" applyProtection="1"/>
    <xf numFmtId="0" fontId="0" fillId="3" borderId="31" xfId="0" applyFill="1" applyBorder="1" applyAlignment="1" applyProtection="1">
      <alignment horizontal="center"/>
    </xf>
    <xf numFmtId="0" fontId="2" fillId="4" borderId="28" xfId="0" applyFont="1" applyFill="1" applyBorder="1" applyAlignment="1" applyProtection="1">
      <alignment horizontal="center"/>
    </xf>
    <xf numFmtId="0" fontId="12" fillId="12" borderId="19" xfId="0" applyFont="1" applyFill="1" applyBorder="1" applyProtection="1"/>
    <xf numFmtId="0" fontId="0" fillId="3" borderId="36" xfId="0" applyFill="1" applyBorder="1" applyAlignment="1" applyProtection="1">
      <alignment horizontal="center"/>
    </xf>
    <xf numFmtId="0" fontId="12" fillId="12" borderId="17" xfId="0" applyFont="1" applyFill="1" applyBorder="1" applyProtection="1"/>
    <xf numFmtId="44" fontId="0" fillId="0" borderId="0" xfId="0" applyNumberFormat="1" applyProtection="1"/>
    <xf numFmtId="0" fontId="0" fillId="0" borderId="19" xfId="0" applyBorder="1" applyProtection="1"/>
    <xf numFmtId="0" fontId="0" fillId="0" borderId="22" xfId="0" applyBorder="1" applyProtection="1"/>
    <xf numFmtId="0" fontId="0" fillId="3" borderId="38" xfId="0" applyFill="1" applyBorder="1" applyAlignment="1" applyProtection="1">
      <alignment horizontal="center"/>
    </xf>
    <xf numFmtId="0" fontId="12" fillId="0" borderId="0" xfId="0" applyFont="1" applyFill="1" applyAlignment="1" applyProtection="1">
      <alignment horizontal="right"/>
    </xf>
    <xf numFmtId="0" fontId="12" fillId="0" borderId="0" xfId="0" applyFont="1" applyFill="1" applyBorder="1" applyAlignment="1" applyProtection="1">
      <alignment horizontal="right"/>
    </xf>
    <xf numFmtId="44" fontId="0" fillId="13" borderId="1" xfId="1" applyFont="1" applyFill="1" applyBorder="1" applyAlignment="1" applyProtection="1">
      <alignment horizontal="center"/>
      <protection locked="0"/>
    </xf>
    <xf numFmtId="15" fontId="12" fillId="0" borderId="0" xfId="0" applyNumberFormat="1" applyFont="1" applyFill="1" applyBorder="1" applyAlignment="1" applyProtection="1">
      <alignment horizontal="left"/>
    </xf>
    <xf numFmtId="0" fontId="12" fillId="0" borderId="0" xfId="0" applyFont="1" applyFill="1" applyBorder="1" applyAlignment="1" applyProtection="1">
      <alignment horizontal="left"/>
    </xf>
    <xf numFmtId="166" fontId="0" fillId="2" borderId="36" xfId="0" applyNumberFormat="1" applyFill="1" applyBorder="1" applyAlignment="1" applyProtection="1">
      <alignment horizontal="center"/>
    </xf>
    <xf numFmtId="166" fontId="0" fillId="2" borderId="26" xfId="0" applyNumberFormat="1" applyFill="1" applyBorder="1" applyAlignment="1" applyProtection="1">
      <alignment horizontal="center"/>
    </xf>
    <xf numFmtId="166" fontId="0" fillId="0" borderId="1" xfId="0" applyNumberFormat="1" applyFill="1" applyBorder="1" applyAlignment="1" applyProtection="1">
      <alignment horizontal="center"/>
      <protection locked="0"/>
    </xf>
    <xf numFmtId="166" fontId="0" fillId="0" borderId="36" xfId="0" applyNumberFormat="1" applyFill="1" applyBorder="1" applyAlignment="1" applyProtection="1">
      <alignment horizontal="center"/>
      <protection locked="0"/>
    </xf>
    <xf numFmtId="166" fontId="0" fillId="0" borderId="37" xfId="0" applyNumberFormat="1" applyFill="1" applyBorder="1" applyAlignment="1" applyProtection="1">
      <alignment horizontal="center"/>
      <protection locked="0"/>
    </xf>
    <xf numFmtId="44" fontId="2" fillId="6" borderId="40" xfId="0" applyNumberFormat="1" applyFont="1" applyFill="1" applyBorder="1" applyAlignment="1" applyProtection="1">
      <alignment horizontal="left" vertical="center"/>
    </xf>
    <xf numFmtId="44" fontId="2" fillId="6" borderId="41" xfId="0" applyNumberFormat="1" applyFont="1" applyFill="1" applyBorder="1" applyAlignment="1" applyProtection="1">
      <alignment horizontal="left" vertical="center"/>
    </xf>
    <xf numFmtId="44" fontId="2" fillId="6" borderId="43" xfId="0" applyNumberFormat="1" applyFont="1" applyFill="1" applyBorder="1" applyAlignment="1" applyProtection="1">
      <alignment horizontal="left" vertical="center"/>
    </xf>
    <xf numFmtId="44" fontId="2" fillId="6" borderId="44" xfId="0" applyNumberFormat="1" applyFont="1" applyFill="1" applyBorder="1" applyAlignment="1" applyProtection="1">
      <alignment horizontal="left" vertical="center"/>
    </xf>
    <xf numFmtId="44" fontId="0" fillId="5" borderId="28" xfId="0" applyNumberFormat="1" applyFill="1" applyBorder="1" applyAlignment="1" applyProtection="1">
      <alignment horizontal="center"/>
    </xf>
    <xf numFmtId="44" fontId="0" fillId="5" borderId="29" xfId="0" applyNumberFormat="1" applyFill="1" applyBorder="1" applyAlignment="1" applyProtection="1">
      <alignment horizontal="center"/>
    </xf>
    <xf numFmtId="0" fontId="2" fillId="4" borderId="10" xfId="0" applyFont="1" applyFill="1" applyBorder="1" applyAlignment="1" applyProtection="1">
      <alignment horizontal="right"/>
    </xf>
    <xf numFmtId="0" fontId="2" fillId="4" borderId="11" xfId="0" applyFont="1" applyFill="1" applyBorder="1" applyAlignment="1" applyProtection="1">
      <alignment horizontal="right"/>
    </xf>
    <xf numFmtId="0" fontId="2" fillId="4" borderId="35" xfId="0" applyFont="1" applyFill="1" applyBorder="1" applyAlignment="1" applyProtection="1">
      <alignment horizontal="right"/>
    </xf>
    <xf numFmtId="166" fontId="0" fillId="0" borderId="2" xfId="0" applyNumberFormat="1" applyFill="1" applyBorder="1" applyAlignment="1" applyProtection="1">
      <alignment horizontal="center"/>
      <protection locked="0"/>
    </xf>
    <xf numFmtId="0" fontId="5" fillId="11" borderId="39" xfId="0" applyFont="1" applyFill="1" applyBorder="1" applyAlignment="1" applyProtection="1">
      <alignment horizontal="right" vertical="center"/>
    </xf>
    <xf numFmtId="0" fontId="5" fillId="11" borderId="40" xfId="0" applyFont="1" applyFill="1" applyBorder="1" applyAlignment="1" applyProtection="1">
      <alignment horizontal="right" vertical="center"/>
    </xf>
    <xf numFmtId="0" fontId="5" fillId="11" borderId="42" xfId="0" applyFont="1" applyFill="1" applyBorder="1" applyAlignment="1" applyProtection="1">
      <alignment horizontal="right" vertical="center"/>
    </xf>
    <xf numFmtId="0" fontId="5" fillId="11" borderId="43" xfId="0" applyFont="1" applyFill="1" applyBorder="1" applyAlignment="1" applyProtection="1">
      <alignment horizontal="right" vertical="center"/>
    </xf>
    <xf numFmtId="0" fontId="4" fillId="4" borderId="10" xfId="0" applyFont="1" applyFill="1" applyBorder="1" applyAlignment="1" applyProtection="1">
      <alignment horizontal="center"/>
    </xf>
    <xf numFmtId="0" fontId="4" fillId="4" borderId="4" xfId="0" applyFont="1" applyFill="1" applyBorder="1" applyAlignment="1" applyProtection="1">
      <alignment horizontal="center"/>
    </xf>
    <xf numFmtId="44" fontId="0" fillId="2" borderId="33" xfId="1" applyFont="1" applyFill="1" applyBorder="1" applyAlignment="1" applyProtection="1">
      <alignment horizontal="center"/>
    </xf>
    <xf numFmtId="44" fontId="0" fillId="2" borderId="6" xfId="1" applyFont="1" applyFill="1" applyBorder="1" applyAlignment="1" applyProtection="1">
      <alignment horizontal="center"/>
    </xf>
    <xf numFmtId="44" fontId="2" fillId="5" borderId="10" xfId="0" applyNumberFormat="1" applyFont="1" applyFill="1" applyBorder="1" applyAlignment="1" applyProtection="1">
      <alignment horizontal="center"/>
    </xf>
    <xf numFmtId="44" fontId="2" fillId="5" borderId="4" xfId="0" applyNumberFormat="1" applyFont="1" applyFill="1" applyBorder="1" applyAlignment="1" applyProtection="1">
      <alignment horizontal="center"/>
    </xf>
    <xf numFmtId="0" fontId="2" fillId="4" borderId="28" xfId="0" applyFont="1" applyFill="1" applyBorder="1" applyAlignment="1" applyProtection="1">
      <alignment horizontal="center"/>
    </xf>
    <xf numFmtId="0" fontId="2" fillId="4" borderId="29" xfId="0" applyFont="1" applyFill="1" applyBorder="1" applyAlignment="1" applyProtection="1">
      <alignment horizontal="center"/>
    </xf>
    <xf numFmtId="0" fontId="2" fillId="4" borderId="4" xfId="0" applyFont="1" applyFill="1" applyBorder="1" applyAlignment="1" applyProtection="1">
      <alignment horizontal="right"/>
    </xf>
    <xf numFmtId="44" fontId="2" fillId="5" borderId="28" xfId="0" applyNumberFormat="1" applyFont="1" applyFill="1" applyBorder="1" applyAlignment="1" applyProtection="1">
      <alignment horizontal="center"/>
    </xf>
    <xf numFmtId="44" fontId="2" fillId="5" borderId="29" xfId="0" applyNumberFormat="1" applyFont="1" applyFill="1" applyBorder="1" applyAlignment="1" applyProtection="1">
      <alignment horizontal="center"/>
    </xf>
    <xf numFmtId="0" fontId="4" fillId="4" borderId="28" xfId="0" applyFont="1" applyFill="1" applyBorder="1" applyAlignment="1" applyProtection="1">
      <alignment horizontal="center"/>
    </xf>
    <xf numFmtId="0" fontId="4" fillId="4" borderId="29" xfId="0" applyFont="1" applyFill="1" applyBorder="1" applyAlignment="1" applyProtection="1">
      <alignment horizontal="center"/>
    </xf>
    <xf numFmtId="44" fontId="0" fillId="2" borderId="31" xfId="1" applyFont="1" applyFill="1" applyBorder="1" applyAlignment="1" applyProtection="1">
      <alignment horizontal="center"/>
    </xf>
    <xf numFmtId="44" fontId="0" fillId="2" borderId="32" xfId="1" applyFont="1" applyFill="1" applyBorder="1" applyAlignment="1" applyProtection="1">
      <alignment horizontal="center"/>
    </xf>
    <xf numFmtId="0" fontId="0" fillId="7" borderId="21" xfId="0" applyFill="1" applyBorder="1" applyAlignment="1" applyProtection="1">
      <alignment horizontal="center"/>
      <protection locked="0"/>
    </xf>
    <xf numFmtId="0" fontId="0" fillId="7" borderId="24" xfId="0" applyFill="1" applyBorder="1" applyAlignment="1" applyProtection="1">
      <alignment horizontal="center"/>
      <protection locked="0"/>
    </xf>
    <xf numFmtId="0" fontId="0" fillId="7" borderId="14" xfId="0" applyFill="1" applyBorder="1" applyAlignment="1" applyProtection="1">
      <alignment horizontal="left"/>
    </xf>
    <xf numFmtId="0" fontId="0" fillId="7" borderId="16" xfId="0" applyFill="1" applyBorder="1" applyAlignment="1" applyProtection="1">
      <alignment horizontal="center"/>
      <protection locked="0"/>
    </xf>
    <xf numFmtId="0" fontId="0" fillId="7" borderId="25" xfId="0" applyFill="1" applyBorder="1" applyAlignment="1" applyProtection="1">
      <alignment horizontal="center"/>
      <protection locked="0"/>
    </xf>
    <xf numFmtId="0" fontId="0" fillId="7" borderId="23" xfId="0" applyFill="1" applyBorder="1" applyAlignment="1" applyProtection="1">
      <alignment horizontal="center"/>
      <protection locked="0"/>
    </xf>
    <xf numFmtId="0" fontId="0" fillId="7" borderId="26" xfId="0" applyFill="1" applyBorder="1" applyAlignment="1" applyProtection="1">
      <alignment horizontal="center"/>
      <protection locked="0"/>
    </xf>
    <xf numFmtId="0" fontId="11" fillId="8" borderId="10" xfId="0" applyFont="1" applyFill="1" applyBorder="1" applyAlignment="1" applyProtection="1">
      <alignment horizontal="center" vertical="center" wrapText="1"/>
    </xf>
    <xf numFmtId="0" fontId="10" fillId="8" borderId="11" xfId="0" applyFont="1" applyFill="1" applyBorder="1" applyAlignment="1" applyProtection="1">
      <alignment horizontal="center" vertical="center"/>
    </xf>
    <xf numFmtId="0" fontId="10" fillId="8" borderId="4" xfId="0" applyFont="1" applyFill="1" applyBorder="1" applyAlignment="1" applyProtection="1">
      <alignment horizontal="center" vertical="center"/>
    </xf>
  </cellXfs>
  <cellStyles count="6">
    <cellStyle name="Euro" xfId="2"/>
    <cellStyle name="Standaard" xfId="0" builtinId="0"/>
    <cellStyle name="Standaard 2" xfId="3"/>
    <cellStyle name="Valuta" xfId="1" builtinId="4"/>
    <cellStyle name="Valuta 2" xfId="4"/>
    <cellStyle name="Valuta 3" xfId="5"/>
  </cellStyles>
  <dxfs count="0"/>
  <tableStyles count="0" defaultTableStyle="TableStyleMedium9" defaultPivotStyle="PivotStyleLight16"/>
  <colors>
    <mruColors>
      <color rgb="FFF9ED07"/>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161925</xdr:rowOff>
    </xdr:from>
    <xdr:to>
      <xdr:col>8</xdr:col>
      <xdr:colOff>28575</xdr:colOff>
      <xdr:row>21</xdr:row>
      <xdr:rowOff>95250</xdr:rowOff>
    </xdr:to>
    <xdr:sp macro="" textlink="">
      <xdr:nvSpPr>
        <xdr:cNvPr id="3" name="Tekstvak 2">
          <a:extLst>
            <a:ext uri="{FF2B5EF4-FFF2-40B4-BE49-F238E27FC236}">
              <a16:creationId xmlns="" xmlns:a16="http://schemas.microsoft.com/office/drawing/2014/main" id="{00000000-0008-0000-0000-000003000000}"/>
            </a:ext>
          </a:extLst>
        </xdr:cNvPr>
        <xdr:cNvSpPr txBox="1"/>
      </xdr:nvSpPr>
      <xdr:spPr>
        <a:xfrm>
          <a:off x="476250" y="1409700"/>
          <a:ext cx="8439150" cy="324802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INSTRUCTIE:</a:t>
          </a:r>
        </a:p>
        <a:p>
          <a:r>
            <a:rPr lang="nl-NL" sz="1100"/>
            <a:t>Dit Prijzenblad bestaat uit 2 werkbladen: </a:t>
          </a:r>
        </a:p>
        <a:p>
          <a:r>
            <a:rPr lang="nl-NL" sz="1100"/>
            <a:t>- Instructie en invulgegevens;</a:t>
          </a:r>
        </a:p>
        <a:p>
          <a:r>
            <a:rPr lang="nl-NL" sz="1100"/>
            <a:t>- Inschrijfbiljet.</a:t>
          </a:r>
        </a:p>
        <a:p>
          <a:endParaRPr lang="nl-NL" sz="1100"/>
        </a:p>
        <a:p>
          <a:endParaRPr lang="nl-NL" sz="1100"/>
        </a:p>
        <a:p>
          <a:r>
            <a:rPr lang="nl-NL" sz="1100"/>
            <a:t>Inschrijver dient de witte cellen in het Inschrijfbiljet</a:t>
          </a:r>
          <a:r>
            <a:rPr lang="nl-NL" sz="1100" baseline="0"/>
            <a:t> </a:t>
          </a:r>
          <a:r>
            <a:rPr lang="nl-NL" sz="1100"/>
            <a:t>in te vullen. Dit leidt tot tot de all-inn inschrijfprijs (excl. BTW).</a:t>
          </a:r>
        </a:p>
        <a:p>
          <a:r>
            <a:rPr lang="nl-NL" sz="1100"/>
            <a:t>Met deze inschrijfprijs wordt vervolgens gerekend bij de beoordeling van de inschrijvingen.</a:t>
          </a:r>
        </a:p>
        <a:p>
          <a:endParaRPr lang="nl-NL" sz="1100"/>
        </a:p>
        <a:p>
          <a:r>
            <a:rPr lang="nl-NL" sz="1100"/>
            <a:t>Alle vermelde prijzen en tarieven dienen gesteld te zijn in euro’s, exclusief BTW. De door u aangeboden prijzen en tarieven dienen inclusief (reguliere) verzendkosten, handelingskosten, overige kosten en belastingen en/of heffingen te zijn. Andere kosten dan opgevoerd in het Prijzenblad kunnen niet bij Staatsbosbeheer in rekening worden gebracht. </a:t>
          </a:r>
        </a:p>
      </xdr:txBody>
    </xdr:sp>
    <xdr:clientData/>
  </xdr:twoCellAnchor>
  <xdr:twoCellAnchor editAs="oneCell">
    <xdr:from>
      <xdr:col>6</xdr:col>
      <xdr:colOff>1085850</xdr:colOff>
      <xdr:row>0</xdr:row>
      <xdr:rowOff>95250</xdr:rowOff>
    </xdr:from>
    <xdr:to>
      <xdr:col>7</xdr:col>
      <xdr:colOff>955675</xdr:colOff>
      <xdr:row>4</xdr:row>
      <xdr:rowOff>66675</xdr:rowOff>
    </xdr:to>
    <xdr:pic>
      <xdr:nvPicPr>
        <xdr:cNvPr id="2" name="Afbeelding 1">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7858125" y="95250"/>
          <a:ext cx="1022350" cy="8382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523875</xdr:colOff>
      <xdr:row>1</xdr:row>
      <xdr:rowOff>161925</xdr:rowOff>
    </xdr:from>
    <xdr:to>
      <xdr:col>10</xdr:col>
      <xdr:colOff>174626</xdr:colOff>
      <xdr:row>6</xdr:row>
      <xdr:rowOff>47625</xdr:rowOff>
    </xdr:to>
    <xdr:pic>
      <xdr:nvPicPr>
        <xdr:cNvPr id="2" name="Afbeelding 1">
          <a:extLst>
            <a:ext uri="{FF2B5EF4-FFF2-40B4-BE49-F238E27FC236}">
              <a16:creationId xmlns="" xmlns:a16="http://schemas.microsoft.com/office/drawing/2014/main" id="{00000000-0008-0000-0100-000002000000}"/>
            </a:ext>
          </a:extLst>
        </xdr:cNvPr>
        <xdr:cNvPicPr/>
      </xdr:nvPicPr>
      <xdr:blipFill>
        <a:blip xmlns:r="http://schemas.openxmlformats.org/officeDocument/2006/relationships" r:embed="rId1" cstate="print"/>
        <a:srcRect/>
        <a:stretch>
          <a:fillRect/>
        </a:stretch>
      </xdr:blipFill>
      <xdr:spPr bwMode="auto">
        <a:xfrm>
          <a:off x="11915775" y="466725"/>
          <a:ext cx="1022350" cy="8382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N39"/>
  <sheetViews>
    <sheetView showGridLines="0" tabSelected="1" zoomScaleNormal="100" workbookViewId="0">
      <selection sqref="A1:XFD1048576"/>
    </sheetView>
  </sheetViews>
  <sheetFormatPr defaultColWidth="9.140625" defaultRowHeight="15" x14ac:dyDescent="0.25"/>
  <cols>
    <col min="1" max="1" width="7.140625" style="3" customWidth="1"/>
    <col min="2" max="2" width="33" style="3" bestFit="1" customWidth="1"/>
    <col min="3" max="3" width="16.7109375" style="3" customWidth="1"/>
    <col min="4" max="4" width="15.140625" style="3" bestFit="1" customWidth="1"/>
    <col min="5" max="5" width="15.42578125" style="3" bestFit="1" customWidth="1"/>
    <col min="6" max="6" width="14" style="3" bestFit="1" customWidth="1"/>
    <col min="7" max="7" width="17.28515625" style="3" bestFit="1" customWidth="1"/>
    <col min="8" max="8" width="14.42578125" style="3" customWidth="1"/>
    <col min="9" max="9" width="9.140625" style="3"/>
    <col min="10" max="10" width="22.28515625" style="3" customWidth="1"/>
    <col min="11" max="16384" width="9.140625" style="3"/>
  </cols>
  <sheetData>
    <row r="1" spans="1:14" ht="23.25" x14ac:dyDescent="0.35">
      <c r="B1" s="4" t="s">
        <v>18</v>
      </c>
      <c r="C1" s="4"/>
      <c r="D1" s="5"/>
      <c r="E1" s="6"/>
      <c r="F1" s="6"/>
      <c r="G1" s="6"/>
      <c r="H1" s="6"/>
      <c r="I1" s="7"/>
      <c r="J1" s="7"/>
      <c r="K1" s="7"/>
      <c r="L1" s="7"/>
      <c r="M1" s="7"/>
      <c r="N1" s="7"/>
    </row>
    <row r="2" spans="1:14" x14ac:dyDescent="0.25">
      <c r="B2" s="14" t="s">
        <v>77</v>
      </c>
      <c r="C2" s="5"/>
      <c r="D2" s="5"/>
      <c r="E2" s="5"/>
      <c r="F2" s="5"/>
      <c r="G2" s="5"/>
      <c r="H2" s="5"/>
      <c r="I2" s="8"/>
      <c r="J2" s="8"/>
      <c r="K2" s="7"/>
      <c r="L2" s="7"/>
      <c r="M2" s="7"/>
      <c r="N2" s="7"/>
    </row>
    <row r="3" spans="1:14" x14ac:dyDescent="0.25">
      <c r="B3" s="85" t="s">
        <v>78</v>
      </c>
      <c r="C3" s="6" t="s">
        <v>79</v>
      </c>
      <c r="D3" s="6"/>
      <c r="E3" s="6"/>
      <c r="F3" s="5"/>
      <c r="G3" s="5"/>
      <c r="H3" s="5"/>
      <c r="I3" s="8"/>
      <c r="J3" s="8"/>
      <c r="K3" s="7"/>
      <c r="L3" s="7"/>
      <c r="M3" s="7"/>
      <c r="N3" s="7"/>
    </row>
    <row r="4" spans="1:14" s="9" customFormat="1" x14ac:dyDescent="0.25">
      <c r="B4" s="86" t="s">
        <v>80</v>
      </c>
      <c r="C4" s="88">
        <v>44273</v>
      </c>
      <c r="D4" s="89"/>
      <c r="E4" s="89"/>
      <c r="F4" s="89"/>
      <c r="G4" s="89"/>
      <c r="I4" s="10"/>
      <c r="J4" s="10"/>
      <c r="K4" s="11"/>
      <c r="L4" s="11"/>
      <c r="M4" s="11"/>
      <c r="N4" s="11"/>
    </row>
    <row r="5" spans="1:14" x14ac:dyDescent="0.25">
      <c r="A5" s="9"/>
      <c r="B5" s="9"/>
      <c r="C5" s="9"/>
      <c r="D5" s="9"/>
      <c r="E5" s="9"/>
      <c r="F5" s="9"/>
      <c r="G5" s="9"/>
      <c r="H5" s="9"/>
      <c r="I5" s="8"/>
      <c r="J5" s="8"/>
      <c r="K5" s="7"/>
      <c r="L5" s="7"/>
      <c r="M5" s="7"/>
      <c r="N5" s="7"/>
    </row>
    <row r="6" spans="1:14" x14ac:dyDescent="0.25">
      <c r="A6" s="9"/>
      <c r="B6" s="13"/>
      <c r="C6" s="12"/>
      <c r="D6" s="12"/>
      <c r="E6" s="12"/>
      <c r="F6" s="12"/>
      <c r="G6" s="12"/>
      <c r="H6" s="12"/>
      <c r="K6" s="7"/>
      <c r="L6" s="7"/>
      <c r="M6" s="7"/>
      <c r="N6" s="7"/>
    </row>
    <row r="7" spans="1:14" x14ac:dyDescent="0.25">
      <c r="A7" s="9"/>
      <c r="B7" s="13"/>
      <c r="C7" s="12"/>
      <c r="D7" s="12"/>
      <c r="E7" s="12"/>
      <c r="F7" s="12"/>
      <c r="G7" s="12"/>
      <c r="H7" s="12"/>
      <c r="K7" s="7"/>
      <c r="L7" s="7"/>
      <c r="M7" s="7"/>
      <c r="N7" s="7"/>
    </row>
    <row r="8" spans="1:14" x14ac:dyDescent="0.25">
      <c r="A8" s="9"/>
      <c r="B8" s="13"/>
      <c r="C8" s="12"/>
      <c r="D8" s="12"/>
      <c r="E8" s="12"/>
      <c r="F8" s="12"/>
      <c r="G8" s="12"/>
      <c r="H8" s="12"/>
      <c r="K8" s="7"/>
      <c r="L8" s="7"/>
      <c r="M8" s="7"/>
      <c r="N8" s="7"/>
    </row>
    <row r="9" spans="1:14" x14ac:dyDescent="0.25">
      <c r="A9" s="9"/>
      <c r="B9" s="13"/>
      <c r="C9" s="12"/>
      <c r="D9" s="12"/>
      <c r="E9" s="12"/>
      <c r="F9" s="12"/>
      <c r="G9" s="12"/>
      <c r="H9" s="12"/>
      <c r="K9" s="7"/>
      <c r="L9" s="7"/>
      <c r="M9" s="7"/>
      <c r="N9" s="7"/>
    </row>
    <row r="10" spans="1:14" x14ac:dyDescent="0.25">
      <c r="A10" s="9"/>
      <c r="B10" s="13"/>
      <c r="C10" s="12"/>
      <c r="D10" s="12"/>
      <c r="E10" s="12"/>
      <c r="F10" s="12"/>
      <c r="G10" s="12"/>
      <c r="H10" s="12"/>
      <c r="K10" s="7"/>
      <c r="L10" s="7"/>
      <c r="M10" s="7"/>
      <c r="N10" s="7"/>
    </row>
    <row r="11" spans="1:14" x14ac:dyDescent="0.25">
      <c r="A11" s="9"/>
      <c r="B11" s="13"/>
      <c r="C11" s="12"/>
      <c r="D11" s="12"/>
      <c r="E11" s="12"/>
      <c r="F11" s="12"/>
      <c r="G11" s="12"/>
      <c r="H11" s="12"/>
      <c r="K11" s="7"/>
      <c r="L11" s="7"/>
      <c r="M11" s="7"/>
      <c r="N11" s="7"/>
    </row>
    <row r="12" spans="1:14" x14ac:dyDescent="0.25">
      <c r="A12" s="9"/>
      <c r="B12" s="13"/>
      <c r="C12" s="12"/>
      <c r="D12" s="12"/>
      <c r="E12" s="12"/>
      <c r="F12" s="12"/>
      <c r="G12" s="12"/>
      <c r="H12" s="12"/>
      <c r="K12" s="7"/>
      <c r="L12" s="7"/>
      <c r="M12" s="7"/>
      <c r="N12" s="7"/>
    </row>
    <row r="13" spans="1:14" x14ac:dyDescent="0.25">
      <c r="A13" s="9"/>
      <c r="B13" s="13"/>
      <c r="C13" s="12"/>
      <c r="D13" s="12"/>
      <c r="E13" s="12"/>
      <c r="F13" s="12"/>
      <c r="G13" s="12"/>
      <c r="H13" s="12"/>
      <c r="K13" s="7"/>
      <c r="L13" s="7"/>
      <c r="M13" s="7"/>
      <c r="N13" s="7"/>
    </row>
    <row r="14" spans="1:14" x14ac:dyDescent="0.25">
      <c r="A14" s="9"/>
      <c r="B14" s="13"/>
      <c r="C14" s="12"/>
      <c r="D14" s="12"/>
      <c r="E14" s="12"/>
      <c r="F14" s="12"/>
      <c r="G14" s="12"/>
      <c r="H14" s="12"/>
      <c r="K14" s="7"/>
      <c r="L14" s="7"/>
      <c r="M14" s="7"/>
      <c r="N14" s="7"/>
    </row>
    <row r="15" spans="1:14" x14ac:dyDescent="0.25">
      <c r="A15" s="9"/>
      <c r="B15" s="12"/>
      <c r="C15" s="12"/>
      <c r="D15" s="12"/>
      <c r="E15" s="12"/>
      <c r="F15" s="12"/>
      <c r="G15" s="12"/>
      <c r="H15" s="12"/>
      <c r="K15" s="7"/>
      <c r="L15" s="7"/>
      <c r="M15" s="7"/>
      <c r="N15" s="7"/>
    </row>
    <row r="16" spans="1:14" x14ac:dyDescent="0.25">
      <c r="A16" s="9"/>
      <c r="B16" s="12"/>
      <c r="C16" s="12"/>
      <c r="D16" s="12"/>
      <c r="E16" s="12"/>
      <c r="F16" s="12"/>
      <c r="G16" s="12"/>
      <c r="H16" s="12"/>
      <c r="K16" s="7"/>
      <c r="L16" s="7"/>
      <c r="M16" s="7"/>
      <c r="N16" s="7"/>
    </row>
    <row r="17" spans="1:14" x14ac:dyDescent="0.25">
      <c r="A17" s="9"/>
      <c r="B17" s="12"/>
      <c r="C17" s="12"/>
      <c r="D17" s="12"/>
      <c r="E17" s="12"/>
      <c r="F17" s="12"/>
      <c r="G17" s="12"/>
      <c r="H17" s="12"/>
      <c r="K17" s="7"/>
      <c r="L17" s="7"/>
      <c r="M17" s="7"/>
      <c r="N17" s="7"/>
    </row>
    <row r="18" spans="1:14" ht="51" customHeight="1" x14ac:dyDescent="0.25">
      <c r="A18" s="9"/>
      <c r="B18" s="12"/>
      <c r="C18" s="12"/>
      <c r="D18" s="12"/>
      <c r="E18" s="12"/>
      <c r="F18" s="12"/>
      <c r="G18" s="12"/>
      <c r="H18" s="12"/>
      <c r="K18" s="7"/>
      <c r="L18" s="7"/>
      <c r="M18" s="7"/>
      <c r="N18" s="7"/>
    </row>
    <row r="19" spans="1:14" x14ac:dyDescent="0.25">
      <c r="K19" s="7"/>
      <c r="L19" s="7"/>
      <c r="M19" s="7"/>
      <c r="N19" s="7"/>
    </row>
    <row r="20" spans="1:14" x14ac:dyDescent="0.25">
      <c r="K20" s="7"/>
      <c r="L20" s="7"/>
      <c r="M20" s="7"/>
      <c r="N20" s="7"/>
    </row>
    <row r="21" spans="1:14" x14ac:dyDescent="0.25">
      <c r="K21" s="7"/>
      <c r="L21" s="7"/>
      <c r="M21" s="7"/>
      <c r="N21" s="7"/>
    </row>
    <row r="22" spans="1:14" x14ac:dyDescent="0.25">
      <c r="K22" s="7"/>
      <c r="L22" s="7"/>
      <c r="M22" s="7"/>
      <c r="N22" s="7"/>
    </row>
    <row r="23" spans="1:14" x14ac:dyDescent="0.25">
      <c r="K23" s="7"/>
      <c r="L23" s="7"/>
      <c r="M23" s="7"/>
      <c r="N23" s="7"/>
    </row>
    <row r="24" spans="1:14" x14ac:dyDescent="0.25">
      <c r="K24" s="7"/>
      <c r="L24" s="7"/>
      <c r="M24" s="7"/>
      <c r="N24" s="7"/>
    </row>
    <row r="25" spans="1:14" x14ac:dyDescent="0.25">
      <c r="K25" s="7"/>
      <c r="L25" s="7"/>
      <c r="M25" s="7"/>
      <c r="N25" s="7"/>
    </row>
    <row r="26" spans="1:14" x14ac:dyDescent="0.25">
      <c r="K26" s="7"/>
      <c r="L26" s="7"/>
      <c r="M26" s="7"/>
      <c r="N26" s="7"/>
    </row>
    <row r="27" spans="1:14" x14ac:dyDescent="0.25">
      <c r="K27" s="7"/>
      <c r="L27" s="7"/>
      <c r="M27" s="7"/>
      <c r="N27" s="7"/>
    </row>
    <row r="28" spans="1:14" x14ac:dyDescent="0.25">
      <c r="K28" s="7"/>
      <c r="L28" s="7"/>
      <c r="M28" s="7"/>
      <c r="N28" s="7"/>
    </row>
    <row r="29" spans="1:14" x14ac:dyDescent="0.25">
      <c r="K29" s="7"/>
      <c r="L29" s="7"/>
      <c r="M29" s="7"/>
      <c r="N29" s="7"/>
    </row>
    <row r="30" spans="1:14" x14ac:dyDescent="0.25">
      <c r="K30" s="7"/>
      <c r="L30" s="7"/>
      <c r="M30" s="7"/>
      <c r="N30" s="7"/>
    </row>
    <row r="31" spans="1:14" x14ac:dyDescent="0.25">
      <c r="K31" s="7"/>
      <c r="L31" s="7"/>
      <c r="M31" s="7"/>
      <c r="N31" s="7"/>
    </row>
    <row r="32" spans="1:14" x14ac:dyDescent="0.25">
      <c r="K32" s="7"/>
      <c r="L32" s="7"/>
      <c r="M32" s="7"/>
      <c r="N32" s="7"/>
    </row>
    <row r="33" spans="11:14" x14ac:dyDescent="0.25">
      <c r="K33" s="7"/>
      <c r="L33" s="7"/>
      <c r="M33" s="7"/>
      <c r="N33" s="7"/>
    </row>
    <row r="34" spans="11:14" x14ac:dyDescent="0.25">
      <c r="K34" s="7"/>
      <c r="L34" s="7"/>
      <c r="M34" s="7"/>
      <c r="N34" s="7"/>
    </row>
    <row r="35" spans="11:14" x14ac:dyDescent="0.25">
      <c r="K35" s="7"/>
      <c r="L35" s="7"/>
      <c r="M35" s="7"/>
      <c r="N35" s="7"/>
    </row>
    <row r="36" spans="11:14" x14ac:dyDescent="0.25">
      <c r="K36" s="7"/>
      <c r="L36" s="7"/>
      <c r="M36" s="7"/>
      <c r="N36" s="7"/>
    </row>
    <row r="37" spans="11:14" x14ac:dyDescent="0.25">
      <c r="K37" s="7"/>
      <c r="L37" s="7"/>
      <c r="M37" s="7"/>
      <c r="N37" s="7"/>
    </row>
    <row r="38" spans="11:14" x14ac:dyDescent="0.25">
      <c r="K38" s="7"/>
      <c r="L38" s="7"/>
      <c r="M38" s="7"/>
      <c r="N38" s="7"/>
    </row>
    <row r="39" spans="11:14" x14ac:dyDescent="0.25">
      <c r="K39" s="7"/>
      <c r="L39" s="7"/>
      <c r="M39" s="7"/>
      <c r="N39" s="7"/>
    </row>
  </sheetData>
  <sheetProtection algorithmName="SHA-512" hashValue="lpO+WeKGVsNJQrY+PmP9c7ylYaLTInz3QvzA+z/tEBKxOa5+Rir3vEzhIcLlGxiKrYulyaazNSoDhMj+YBNG1w==" saltValue="Fs04bQsx8SrO/cdAvIYPCA==" spinCount="100000" sheet="1" objects="1" scenarios="1" selectLockedCells="1"/>
  <mergeCells count="1">
    <mergeCell ref="C4:G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9"/>
  <sheetViews>
    <sheetView showGridLines="0" topLeftCell="A70" zoomScale="90" zoomScaleNormal="90" workbookViewId="0">
      <selection activeCell="E77" sqref="E77:F77"/>
    </sheetView>
  </sheetViews>
  <sheetFormatPr defaultRowHeight="15" x14ac:dyDescent="0.25"/>
  <cols>
    <col min="1" max="1" width="9.140625" style="18"/>
    <col min="2" max="2" width="62.42578125" style="18" customWidth="1"/>
    <col min="3" max="3" width="12" style="41" bestFit="1" customWidth="1"/>
    <col min="4" max="4" width="24.85546875" style="41" bestFit="1" customWidth="1"/>
    <col min="5" max="5" width="24.85546875" style="18" bestFit="1" customWidth="1"/>
    <col min="6" max="6" width="20.42578125" style="18" bestFit="1" customWidth="1"/>
    <col min="7" max="8" width="17.28515625" style="18" bestFit="1" customWidth="1"/>
    <col min="9" max="9" width="11.140625" style="18" bestFit="1" customWidth="1"/>
    <col min="10" max="10" width="9.42578125" style="18" bestFit="1" customWidth="1"/>
    <col min="11" max="11" width="12.42578125" style="18" bestFit="1" customWidth="1"/>
    <col min="12" max="16384" width="9.140625" style="18"/>
  </cols>
  <sheetData>
    <row r="1" spans="1:10" ht="24" thickBot="1" x14ac:dyDescent="0.4">
      <c r="B1" s="19" t="str">
        <f>'Instructie en invulgegevens'!B1</f>
        <v>BIJLAGE 3 - Inschrijfbiljet</v>
      </c>
      <c r="C1" s="20"/>
      <c r="D1" s="20"/>
      <c r="E1" s="19"/>
      <c r="F1" s="19"/>
      <c r="G1" s="19"/>
      <c r="H1" s="19"/>
      <c r="I1" s="19"/>
      <c r="J1" s="19"/>
    </row>
    <row r="2" spans="1:10" x14ac:dyDescent="0.25">
      <c r="B2" s="21"/>
      <c r="C2" s="22"/>
      <c r="D2" s="22"/>
      <c r="E2" s="23"/>
      <c r="F2" s="23"/>
      <c r="G2" s="23"/>
      <c r="H2" s="24"/>
      <c r="I2" s="25"/>
      <c r="J2" s="25"/>
    </row>
    <row r="3" spans="1:10" x14ac:dyDescent="0.25">
      <c r="B3" s="26" t="s">
        <v>9</v>
      </c>
      <c r="C3" s="17"/>
      <c r="D3" s="27" t="s">
        <v>10</v>
      </c>
      <c r="E3" s="124"/>
      <c r="F3" s="124"/>
      <c r="G3" s="124"/>
      <c r="H3" s="125"/>
      <c r="I3" s="28"/>
      <c r="J3" s="29"/>
    </row>
    <row r="4" spans="1:10" x14ac:dyDescent="0.25">
      <c r="B4" s="30"/>
      <c r="C4" s="27"/>
      <c r="D4" s="27"/>
      <c r="E4" s="31"/>
      <c r="F4" s="31"/>
      <c r="G4" s="31"/>
      <c r="H4" s="32"/>
      <c r="I4" s="33"/>
      <c r="J4" s="33"/>
    </row>
    <row r="5" spans="1:10" x14ac:dyDescent="0.25">
      <c r="B5" s="30" t="s">
        <v>14</v>
      </c>
      <c r="C5" s="124"/>
      <c r="D5" s="124"/>
      <c r="E5" s="124"/>
      <c r="F5" s="124"/>
      <c r="G5" s="124"/>
      <c r="H5" s="125"/>
      <c r="I5" s="33"/>
      <c r="J5" s="33"/>
    </row>
    <row r="6" spans="1:10" x14ac:dyDescent="0.25">
      <c r="B6" s="30" t="s">
        <v>15</v>
      </c>
      <c r="C6" s="124"/>
      <c r="D6" s="124"/>
      <c r="E6" s="124"/>
      <c r="F6" s="124"/>
      <c r="G6" s="124"/>
      <c r="H6" s="125"/>
      <c r="I6" s="33"/>
      <c r="J6" s="33"/>
    </row>
    <row r="7" spans="1:10" x14ac:dyDescent="0.25">
      <c r="B7" s="126" t="s">
        <v>11</v>
      </c>
      <c r="C7" s="127"/>
      <c r="D7" s="127"/>
      <c r="E7" s="127"/>
      <c r="F7" s="127"/>
      <c r="G7" s="127"/>
      <c r="H7" s="128"/>
      <c r="I7" s="29"/>
      <c r="J7" s="29"/>
    </row>
    <row r="8" spans="1:10" x14ac:dyDescent="0.25">
      <c r="B8" s="126"/>
      <c r="C8" s="124"/>
      <c r="D8" s="124"/>
      <c r="E8" s="124"/>
      <c r="F8" s="124"/>
      <c r="G8" s="124"/>
      <c r="H8" s="125"/>
      <c r="I8" s="29"/>
      <c r="J8" s="29"/>
    </row>
    <row r="9" spans="1:10" x14ac:dyDescent="0.25">
      <c r="B9" s="30" t="s">
        <v>12</v>
      </c>
      <c r="C9" s="129"/>
      <c r="D9" s="129"/>
      <c r="E9" s="129"/>
      <c r="F9" s="129"/>
      <c r="G9" s="129"/>
      <c r="H9" s="130"/>
      <c r="I9" s="29"/>
      <c r="J9" s="29"/>
    </row>
    <row r="10" spans="1:10" x14ac:dyDescent="0.25">
      <c r="B10" s="30" t="s">
        <v>13</v>
      </c>
      <c r="C10" s="129"/>
      <c r="D10" s="129"/>
      <c r="E10" s="129"/>
      <c r="F10" s="129"/>
      <c r="G10" s="129"/>
      <c r="H10" s="130"/>
    </row>
    <row r="11" spans="1:10" ht="15.75" thickBot="1" x14ac:dyDescent="0.3">
      <c r="B11" s="34"/>
      <c r="C11" s="35"/>
      <c r="D11" s="35"/>
      <c r="E11" s="36"/>
      <c r="F11" s="36"/>
      <c r="G11" s="36"/>
      <c r="H11" s="37"/>
      <c r="I11" s="25"/>
      <c r="J11" s="25"/>
    </row>
    <row r="12" spans="1:10" ht="15.75" thickBot="1" x14ac:dyDescent="0.3">
      <c r="B12" s="8"/>
      <c r="C12" s="38"/>
      <c r="D12" s="38"/>
      <c r="E12" s="8"/>
      <c r="F12" s="8"/>
      <c r="G12" s="8"/>
      <c r="H12" s="8"/>
      <c r="I12" s="8"/>
      <c r="J12" s="8"/>
    </row>
    <row r="13" spans="1:10" ht="64.5" customHeight="1" thickBot="1" x14ac:dyDescent="0.3">
      <c r="A13" s="39"/>
      <c r="B13" s="131" t="s">
        <v>57</v>
      </c>
      <c r="C13" s="132"/>
      <c r="D13" s="132"/>
      <c r="E13" s="132"/>
      <c r="F13" s="132"/>
      <c r="G13" s="132"/>
      <c r="H13" s="133"/>
      <c r="I13" s="40"/>
      <c r="J13" s="40"/>
    </row>
    <row r="14" spans="1:10" ht="15.75" thickBot="1" x14ac:dyDescent="0.3"/>
    <row r="15" spans="1:10" ht="15.75" thickBot="1" x14ac:dyDescent="0.3">
      <c r="B15" s="42" t="s">
        <v>28</v>
      </c>
      <c r="C15" s="43" t="s">
        <v>2</v>
      </c>
      <c r="D15" s="43" t="s">
        <v>1</v>
      </c>
      <c r="E15" s="43" t="s">
        <v>60</v>
      </c>
      <c r="F15" s="43" t="s">
        <v>0</v>
      </c>
      <c r="G15" s="44" t="s">
        <v>3</v>
      </c>
      <c r="H15" s="45" t="s">
        <v>4</v>
      </c>
      <c r="I15" s="3"/>
      <c r="J15" s="3"/>
    </row>
    <row r="16" spans="1:10" x14ac:dyDescent="0.25">
      <c r="B16" s="46" t="s">
        <v>19</v>
      </c>
      <c r="C16" s="47">
        <v>950</v>
      </c>
      <c r="D16" s="15">
        <v>0</v>
      </c>
      <c r="E16" s="15">
        <v>0</v>
      </c>
      <c r="F16" s="15">
        <v>0</v>
      </c>
      <c r="G16" s="48">
        <f>SUM(D16:F16)</f>
        <v>0</v>
      </c>
      <c r="H16" s="49">
        <f>G16*C16</f>
        <v>0</v>
      </c>
      <c r="I16" s="3"/>
      <c r="J16" s="3"/>
    </row>
    <row r="17" spans="2:11" x14ac:dyDescent="0.25">
      <c r="B17" s="50" t="s">
        <v>20</v>
      </c>
      <c r="C17" s="51">
        <v>700</v>
      </c>
      <c r="D17" s="1">
        <v>0</v>
      </c>
      <c r="E17" s="1">
        <v>0</v>
      </c>
      <c r="F17" s="1">
        <v>0</v>
      </c>
      <c r="G17" s="48">
        <f t="shared" ref="G17" si="0">SUM(D17:F17)</f>
        <v>0</v>
      </c>
      <c r="H17" s="49">
        <f t="shared" ref="H17:H19" si="1">G17*C17</f>
        <v>0</v>
      </c>
      <c r="I17" s="3"/>
      <c r="J17" s="3"/>
    </row>
    <row r="18" spans="2:11" x14ac:dyDescent="0.25">
      <c r="B18" s="50" t="s">
        <v>21</v>
      </c>
      <c r="C18" s="51">
        <v>200</v>
      </c>
      <c r="D18" s="1">
        <v>0</v>
      </c>
      <c r="E18" s="1">
        <v>0</v>
      </c>
      <c r="F18" s="52"/>
      <c r="G18" s="48">
        <f>SUM(D18:E18)</f>
        <v>0</v>
      </c>
      <c r="H18" s="49">
        <f t="shared" si="1"/>
        <v>0</v>
      </c>
      <c r="I18" s="3"/>
      <c r="J18" s="3"/>
    </row>
    <row r="19" spans="2:11" x14ac:dyDescent="0.25">
      <c r="B19" s="50" t="s">
        <v>22</v>
      </c>
      <c r="C19" s="51">
        <v>250</v>
      </c>
      <c r="D19" s="1">
        <v>0</v>
      </c>
      <c r="E19" s="1">
        <v>0</v>
      </c>
      <c r="F19" s="87">
        <v>0</v>
      </c>
      <c r="G19" s="48">
        <f>SUM(D19:F19)</f>
        <v>0</v>
      </c>
      <c r="H19" s="49">
        <f t="shared" si="1"/>
        <v>0</v>
      </c>
      <c r="I19" s="3"/>
      <c r="J19" s="3"/>
    </row>
    <row r="20" spans="2:11" ht="15.75" thickBot="1" x14ac:dyDescent="0.3">
      <c r="B20" s="53" t="s">
        <v>23</v>
      </c>
      <c r="C20" s="54">
        <v>60</v>
      </c>
      <c r="D20" s="1">
        <v>0</v>
      </c>
      <c r="E20" s="1">
        <v>0</v>
      </c>
      <c r="F20" s="52"/>
      <c r="G20" s="55">
        <f>SUM(D20:E20)</f>
        <v>0</v>
      </c>
      <c r="H20" s="56">
        <f>G20*C20</f>
        <v>0</v>
      </c>
      <c r="I20" s="3"/>
      <c r="J20" s="3"/>
    </row>
    <row r="21" spans="2:11" ht="15.75" thickBot="1" x14ac:dyDescent="0.3">
      <c r="B21" s="101" t="s">
        <v>16</v>
      </c>
      <c r="C21" s="102"/>
      <c r="D21" s="102"/>
      <c r="E21" s="102"/>
      <c r="F21" s="102"/>
      <c r="G21" s="117"/>
      <c r="H21" s="57">
        <f>SUM(H16:H20)</f>
        <v>0</v>
      </c>
      <c r="J21" s="3"/>
      <c r="K21" s="3"/>
    </row>
    <row r="22" spans="2:11" ht="15.75" thickBot="1" x14ac:dyDescent="0.3">
      <c r="B22" s="3"/>
      <c r="C22" s="58"/>
      <c r="D22" s="59"/>
      <c r="E22" s="3"/>
      <c r="F22" s="3"/>
      <c r="G22" s="3"/>
      <c r="H22" s="3"/>
      <c r="I22" s="3"/>
      <c r="J22" s="3"/>
      <c r="K22" s="3"/>
    </row>
    <row r="23" spans="2:11" ht="15.75" thickBot="1" x14ac:dyDescent="0.3">
      <c r="B23" s="42" t="s">
        <v>29</v>
      </c>
      <c r="C23" s="43" t="s">
        <v>2</v>
      </c>
      <c r="D23" s="43" t="s">
        <v>1</v>
      </c>
      <c r="E23" s="43" t="s">
        <v>60</v>
      </c>
      <c r="F23" s="43" t="s">
        <v>5</v>
      </c>
      <c r="G23" s="44" t="s">
        <v>3</v>
      </c>
      <c r="H23" s="45" t="s">
        <v>4</v>
      </c>
      <c r="I23" s="3"/>
      <c r="J23" s="3"/>
    </row>
    <row r="24" spans="2:11" x14ac:dyDescent="0.25">
      <c r="B24" s="46" t="s">
        <v>33</v>
      </c>
      <c r="C24" s="47">
        <v>5</v>
      </c>
      <c r="D24" s="15">
        <v>0</v>
      </c>
      <c r="E24" s="15">
        <v>0</v>
      </c>
      <c r="F24" s="15">
        <v>0</v>
      </c>
      <c r="G24" s="48">
        <f>SUM(D24:F24)</f>
        <v>0</v>
      </c>
      <c r="H24" s="49">
        <f>G24*C24</f>
        <v>0</v>
      </c>
      <c r="I24" s="3"/>
      <c r="J24" s="3"/>
    </row>
    <row r="25" spans="2:11" x14ac:dyDescent="0.25">
      <c r="B25" s="50" t="s">
        <v>34</v>
      </c>
      <c r="C25" s="51">
        <v>30</v>
      </c>
      <c r="D25" s="1">
        <v>0</v>
      </c>
      <c r="E25" s="1">
        <v>0</v>
      </c>
      <c r="F25" s="1">
        <v>0</v>
      </c>
      <c r="G25" s="48">
        <f t="shared" ref="G25:G27" si="2">SUM(D25:F25)</f>
        <v>0</v>
      </c>
      <c r="H25" s="49">
        <f t="shared" ref="H25:H27" si="3">G25*C25</f>
        <v>0</v>
      </c>
      <c r="I25" s="3"/>
      <c r="J25" s="3"/>
    </row>
    <row r="26" spans="2:11" x14ac:dyDescent="0.25">
      <c r="B26" s="50" t="s">
        <v>35</v>
      </c>
      <c r="C26" s="51">
        <v>30</v>
      </c>
      <c r="D26" s="1">
        <v>0</v>
      </c>
      <c r="E26" s="1">
        <v>0</v>
      </c>
      <c r="F26" s="1">
        <v>0</v>
      </c>
      <c r="G26" s="48">
        <f t="shared" si="2"/>
        <v>0</v>
      </c>
      <c r="H26" s="49">
        <f t="shared" si="3"/>
        <v>0</v>
      </c>
      <c r="I26" s="3"/>
      <c r="J26" s="3"/>
    </row>
    <row r="27" spans="2:11" x14ac:dyDescent="0.25">
      <c r="B27" s="50" t="s">
        <v>36</v>
      </c>
      <c r="C27" s="51">
        <v>10</v>
      </c>
      <c r="D27" s="1">
        <v>0</v>
      </c>
      <c r="E27" s="1">
        <v>0</v>
      </c>
      <c r="F27" s="1">
        <v>0</v>
      </c>
      <c r="G27" s="48">
        <f t="shared" si="2"/>
        <v>0</v>
      </c>
      <c r="H27" s="49">
        <f t="shared" si="3"/>
        <v>0</v>
      </c>
      <c r="I27" s="3"/>
      <c r="J27" s="3"/>
    </row>
    <row r="28" spans="2:11" ht="15.75" thickBot="1" x14ac:dyDescent="0.3">
      <c r="B28" s="50" t="s">
        <v>37</v>
      </c>
      <c r="C28" s="51">
        <v>5</v>
      </c>
      <c r="D28" s="1">
        <v>0</v>
      </c>
      <c r="E28" s="1">
        <v>0</v>
      </c>
      <c r="F28" s="1">
        <v>0</v>
      </c>
      <c r="G28" s="60">
        <f>SUM(D28:F28)</f>
        <v>0</v>
      </c>
      <c r="H28" s="56">
        <f>G28*C28</f>
        <v>0</v>
      </c>
      <c r="I28" s="3"/>
      <c r="J28" s="3"/>
    </row>
    <row r="29" spans="2:11" ht="15.75" thickBot="1" x14ac:dyDescent="0.3">
      <c r="B29" s="101" t="s">
        <v>16</v>
      </c>
      <c r="C29" s="102"/>
      <c r="D29" s="102"/>
      <c r="E29" s="102"/>
      <c r="F29" s="102"/>
      <c r="G29" s="117"/>
      <c r="H29" s="57">
        <f>SUM(H24:H28)</f>
        <v>0</v>
      </c>
      <c r="J29" s="3"/>
      <c r="K29" s="3"/>
    </row>
    <row r="30" spans="2:11" ht="15.75" thickBot="1" x14ac:dyDescent="0.3">
      <c r="B30" s="3"/>
      <c r="C30" s="59"/>
      <c r="D30" s="59"/>
      <c r="E30" s="3"/>
      <c r="F30" s="3"/>
      <c r="G30" s="3"/>
      <c r="H30" s="3"/>
      <c r="I30" s="3"/>
      <c r="J30" s="3"/>
      <c r="K30" s="3"/>
    </row>
    <row r="31" spans="2:11" ht="15.75" thickBot="1" x14ac:dyDescent="0.3">
      <c r="B31" s="42" t="s">
        <v>30</v>
      </c>
      <c r="C31" s="43" t="s">
        <v>2</v>
      </c>
      <c r="D31" s="43" t="s">
        <v>1</v>
      </c>
      <c r="E31" s="43" t="s">
        <v>60</v>
      </c>
      <c r="F31" s="43" t="s">
        <v>5</v>
      </c>
      <c r="G31" s="44" t="s">
        <v>3</v>
      </c>
      <c r="H31" s="45" t="s">
        <v>4</v>
      </c>
      <c r="I31" s="3"/>
      <c r="J31" s="3"/>
    </row>
    <row r="32" spans="2:11" x14ac:dyDescent="0.25">
      <c r="B32" s="46" t="s">
        <v>38</v>
      </c>
      <c r="C32" s="47">
        <v>10</v>
      </c>
      <c r="D32" s="15">
        <v>0</v>
      </c>
      <c r="E32" s="15">
        <v>0</v>
      </c>
      <c r="F32" s="15">
        <v>0</v>
      </c>
      <c r="G32" s="48">
        <f t="shared" ref="G32:G37" si="4">SUM(D32:F32)</f>
        <v>0</v>
      </c>
      <c r="H32" s="49">
        <f>SUM(C32*G32)</f>
        <v>0</v>
      </c>
      <c r="I32" s="3"/>
      <c r="J32" s="3"/>
    </row>
    <row r="33" spans="2:11" x14ac:dyDescent="0.25">
      <c r="B33" s="50" t="s">
        <v>39</v>
      </c>
      <c r="C33" s="51">
        <v>5</v>
      </c>
      <c r="D33" s="1">
        <v>0</v>
      </c>
      <c r="E33" s="1">
        <v>0</v>
      </c>
      <c r="F33" s="1">
        <v>0</v>
      </c>
      <c r="G33" s="60">
        <f t="shared" si="4"/>
        <v>0</v>
      </c>
      <c r="H33" s="49">
        <f t="shared" ref="H33:H35" si="5">SUM(C33*G33)</f>
        <v>0</v>
      </c>
      <c r="I33" s="3"/>
      <c r="J33" s="3"/>
    </row>
    <row r="34" spans="2:11" x14ac:dyDescent="0.25">
      <c r="B34" s="50" t="s">
        <v>40</v>
      </c>
      <c r="C34" s="51">
        <v>10</v>
      </c>
      <c r="D34" s="1">
        <v>0</v>
      </c>
      <c r="E34" s="1">
        <v>0</v>
      </c>
      <c r="F34" s="1">
        <v>0</v>
      </c>
      <c r="G34" s="60">
        <f t="shared" si="4"/>
        <v>0</v>
      </c>
      <c r="H34" s="49">
        <f t="shared" si="5"/>
        <v>0</v>
      </c>
      <c r="I34" s="3"/>
      <c r="J34" s="3"/>
    </row>
    <row r="35" spans="2:11" x14ac:dyDescent="0.25">
      <c r="B35" s="50" t="s">
        <v>41</v>
      </c>
      <c r="C35" s="51">
        <v>5</v>
      </c>
      <c r="D35" s="1">
        <v>0</v>
      </c>
      <c r="E35" s="1">
        <v>0</v>
      </c>
      <c r="F35" s="1">
        <v>0</v>
      </c>
      <c r="G35" s="60">
        <f t="shared" si="4"/>
        <v>0</v>
      </c>
      <c r="H35" s="49">
        <f t="shared" si="5"/>
        <v>0</v>
      </c>
      <c r="I35" s="3"/>
      <c r="J35" s="3"/>
    </row>
    <row r="36" spans="2:11" x14ac:dyDescent="0.25">
      <c r="B36" s="50" t="s">
        <v>42</v>
      </c>
      <c r="C36" s="51">
        <v>5</v>
      </c>
      <c r="D36" s="1">
        <v>0</v>
      </c>
      <c r="E36" s="1">
        <v>0</v>
      </c>
      <c r="F36" s="1">
        <v>0</v>
      </c>
      <c r="G36" s="60">
        <f t="shared" si="4"/>
        <v>0</v>
      </c>
      <c r="H36" s="49">
        <f>SUM(C36*G36)</f>
        <v>0</v>
      </c>
      <c r="I36" s="3"/>
      <c r="J36" s="3"/>
    </row>
    <row r="37" spans="2:11" ht="15.75" thickBot="1" x14ac:dyDescent="0.3">
      <c r="B37" s="50" t="s">
        <v>43</v>
      </c>
      <c r="C37" s="51">
        <v>5</v>
      </c>
      <c r="D37" s="1">
        <v>0</v>
      </c>
      <c r="E37" s="1">
        <v>0</v>
      </c>
      <c r="F37" s="1">
        <v>0</v>
      </c>
      <c r="G37" s="60">
        <f t="shared" si="4"/>
        <v>0</v>
      </c>
      <c r="H37" s="49">
        <f>SUM(C37*G37)</f>
        <v>0</v>
      </c>
      <c r="I37" s="3"/>
      <c r="J37" s="3"/>
    </row>
    <row r="38" spans="2:11" ht="15.75" thickBot="1" x14ac:dyDescent="0.3">
      <c r="B38" s="101" t="s">
        <v>16</v>
      </c>
      <c r="C38" s="102"/>
      <c r="D38" s="102"/>
      <c r="E38" s="102"/>
      <c r="F38" s="102"/>
      <c r="G38" s="117"/>
      <c r="H38" s="57">
        <f>SUM(H32:H37)</f>
        <v>0</v>
      </c>
      <c r="J38" s="3"/>
      <c r="K38" s="3"/>
    </row>
    <row r="39" spans="2:11" ht="15.75" thickBot="1" x14ac:dyDescent="0.3">
      <c r="B39" s="3"/>
      <c r="C39" s="59"/>
      <c r="D39" s="59"/>
      <c r="E39" s="3"/>
      <c r="F39" s="3"/>
      <c r="G39" s="3"/>
      <c r="H39" s="3"/>
      <c r="I39" s="3"/>
      <c r="J39" s="3"/>
      <c r="K39" s="3"/>
    </row>
    <row r="40" spans="2:11" ht="15.75" thickBot="1" x14ac:dyDescent="0.3">
      <c r="B40" s="42" t="s">
        <v>44</v>
      </c>
      <c r="C40" s="61" t="s">
        <v>2</v>
      </c>
      <c r="D40" s="43" t="s">
        <v>27</v>
      </c>
      <c r="E40" s="43" t="s">
        <v>60</v>
      </c>
      <c r="F40" s="44" t="s">
        <v>3</v>
      </c>
      <c r="G40" s="120" t="s">
        <v>4</v>
      </c>
      <c r="H40" s="121"/>
      <c r="I40" s="3"/>
      <c r="J40" s="3"/>
    </row>
    <row r="41" spans="2:11" ht="15.75" thickBot="1" x14ac:dyDescent="0.3">
      <c r="B41" s="62" t="s">
        <v>27</v>
      </c>
      <c r="C41" s="63">
        <v>300</v>
      </c>
      <c r="D41" s="16">
        <v>0</v>
      </c>
      <c r="E41" s="16">
        <v>0</v>
      </c>
      <c r="F41" s="64">
        <f>SUM(D41:E41)</f>
        <v>0</v>
      </c>
      <c r="G41" s="122">
        <f>SUM(C41*F41)</f>
        <v>0</v>
      </c>
      <c r="H41" s="123"/>
      <c r="I41" s="3"/>
      <c r="J41" s="3"/>
    </row>
    <row r="42" spans="2:11" ht="15.75" thickBot="1" x14ac:dyDescent="0.3">
      <c r="B42" s="101" t="s">
        <v>17</v>
      </c>
      <c r="C42" s="102"/>
      <c r="D42" s="102"/>
      <c r="E42" s="102"/>
      <c r="F42" s="102"/>
      <c r="G42" s="118">
        <f>SUM(G41)</f>
        <v>0</v>
      </c>
      <c r="H42" s="119"/>
      <c r="I42" s="65"/>
      <c r="J42" s="3"/>
      <c r="K42" s="3"/>
    </row>
    <row r="43" spans="2:11" ht="15.75" thickBot="1" x14ac:dyDescent="0.3">
      <c r="B43" s="3"/>
      <c r="C43" s="59"/>
      <c r="D43" s="59"/>
      <c r="E43" s="3"/>
      <c r="F43" s="3"/>
      <c r="G43" s="3"/>
      <c r="H43" s="3"/>
      <c r="I43" s="3"/>
      <c r="J43" s="3"/>
      <c r="K43" s="3"/>
    </row>
    <row r="44" spans="2:11" ht="15.75" thickBot="1" x14ac:dyDescent="0.3">
      <c r="B44" s="42" t="s">
        <v>54</v>
      </c>
      <c r="C44" s="61" t="s">
        <v>2</v>
      </c>
      <c r="D44" s="43" t="s">
        <v>6</v>
      </c>
      <c r="E44" s="43" t="s">
        <v>60</v>
      </c>
      <c r="F44" s="44" t="s">
        <v>3</v>
      </c>
      <c r="G44" s="120" t="s">
        <v>4</v>
      </c>
      <c r="H44" s="121"/>
      <c r="I44" s="3"/>
      <c r="J44" s="3"/>
    </row>
    <row r="45" spans="2:11" ht="15.75" thickBot="1" x14ac:dyDescent="0.3">
      <c r="B45" s="62" t="s">
        <v>26</v>
      </c>
      <c r="C45" s="63">
        <v>4100</v>
      </c>
      <c r="D45" s="16">
        <v>0</v>
      </c>
      <c r="E45" s="16">
        <v>0</v>
      </c>
      <c r="F45" s="64">
        <f>SUM(D45:E45)</f>
        <v>0</v>
      </c>
      <c r="G45" s="122">
        <f>F45*C45</f>
        <v>0</v>
      </c>
      <c r="H45" s="123"/>
      <c r="I45" s="3"/>
      <c r="J45" s="3"/>
    </row>
    <row r="46" spans="2:11" ht="15.75" thickBot="1" x14ac:dyDescent="0.3">
      <c r="B46" s="101" t="s">
        <v>17</v>
      </c>
      <c r="C46" s="102"/>
      <c r="D46" s="102"/>
      <c r="E46" s="102"/>
      <c r="F46" s="102"/>
      <c r="G46" s="118">
        <f>SUM(G45)</f>
        <v>0</v>
      </c>
      <c r="H46" s="119"/>
      <c r="I46" s="65"/>
      <c r="J46" s="3"/>
      <c r="K46" s="3"/>
    </row>
    <row r="47" spans="2:11" ht="15.75" thickBot="1" x14ac:dyDescent="0.3">
      <c r="B47" s="3"/>
      <c r="C47" s="59"/>
      <c r="D47" s="59"/>
      <c r="E47" s="3"/>
      <c r="F47" s="3"/>
      <c r="G47" s="3"/>
      <c r="H47" s="3"/>
      <c r="I47" s="3"/>
      <c r="J47" s="3"/>
      <c r="K47" s="3"/>
    </row>
    <row r="48" spans="2:11" ht="15.75" thickBot="1" x14ac:dyDescent="0.3">
      <c r="B48" s="42" t="s">
        <v>7</v>
      </c>
      <c r="C48" s="43" t="s">
        <v>2</v>
      </c>
      <c r="D48" s="43" t="s">
        <v>1</v>
      </c>
      <c r="E48" s="43" t="s">
        <v>60</v>
      </c>
      <c r="F48" s="43" t="s">
        <v>6</v>
      </c>
      <c r="G48" s="44" t="s">
        <v>3</v>
      </c>
      <c r="H48" s="45" t="s">
        <v>4</v>
      </c>
    </row>
    <row r="49" spans="2:11" x14ac:dyDescent="0.25">
      <c r="B49" s="46" t="s">
        <v>24</v>
      </c>
      <c r="C49" s="47">
        <v>90</v>
      </c>
      <c r="D49" s="15">
        <v>0</v>
      </c>
      <c r="E49" s="15">
        <v>0</v>
      </c>
      <c r="F49" s="15">
        <v>0</v>
      </c>
      <c r="G49" s="48">
        <f>SUM(D49:F49)</f>
        <v>0</v>
      </c>
      <c r="H49" s="49">
        <f>G49*C49</f>
        <v>0</v>
      </c>
    </row>
    <row r="50" spans="2:11" ht="15.75" thickBot="1" x14ac:dyDescent="0.3">
      <c r="B50" s="53" t="s">
        <v>25</v>
      </c>
      <c r="C50" s="54">
        <v>20</v>
      </c>
      <c r="D50" s="2">
        <v>0</v>
      </c>
      <c r="E50" s="2">
        <v>0</v>
      </c>
      <c r="F50" s="2">
        <v>0</v>
      </c>
      <c r="G50" s="55">
        <f>SUM(D50:F50)</f>
        <v>0</v>
      </c>
      <c r="H50" s="56">
        <f>G50*C50</f>
        <v>0</v>
      </c>
    </row>
    <row r="51" spans="2:11" ht="15.75" thickBot="1" x14ac:dyDescent="0.3">
      <c r="B51" s="66"/>
      <c r="C51" s="67"/>
      <c r="D51" s="67"/>
      <c r="E51" s="67"/>
      <c r="F51" s="67"/>
      <c r="G51" s="68" t="s">
        <v>17</v>
      </c>
      <c r="H51" s="57">
        <f>SUM(H49:H50)</f>
        <v>0</v>
      </c>
    </row>
    <row r="52" spans="2:11" ht="15.75" thickBot="1" x14ac:dyDescent="0.3">
      <c r="B52" s="9"/>
      <c r="C52" s="69"/>
      <c r="D52" s="69"/>
      <c r="E52" s="69"/>
      <c r="F52" s="69"/>
      <c r="G52" s="69"/>
      <c r="H52" s="69"/>
      <c r="I52" s="70"/>
      <c r="J52" s="65"/>
      <c r="K52" s="3"/>
    </row>
    <row r="53" spans="2:11" ht="15.75" thickBot="1" x14ac:dyDescent="0.3">
      <c r="B53" s="42" t="s">
        <v>31</v>
      </c>
      <c r="C53" s="43" t="s">
        <v>2</v>
      </c>
      <c r="D53" s="43" t="s">
        <v>1</v>
      </c>
      <c r="E53" s="43" t="s">
        <v>5</v>
      </c>
      <c r="F53" s="43" t="s">
        <v>60</v>
      </c>
      <c r="G53" s="44" t="s">
        <v>3</v>
      </c>
      <c r="H53" s="45" t="s">
        <v>4</v>
      </c>
      <c r="I53" s="65"/>
      <c r="J53" s="3"/>
    </row>
    <row r="54" spans="2:11" x14ac:dyDescent="0.25">
      <c r="B54" s="46" t="s">
        <v>45</v>
      </c>
      <c r="C54" s="47">
        <v>15</v>
      </c>
      <c r="D54" s="15">
        <v>0</v>
      </c>
      <c r="E54" s="15">
        <v>0</v>
      </c>
      <c r="F54" s="15">
        <v>0</v>
      </c>
      <c r="G54" s="48">
        <f>SUM(D54:F54)</f>
        <v>0</v>
      </c>
      <c r="H54" s="49">
        <f>G54*C54</f>
        <v>0</v>
      </c>
      <c r="I54" s="65"/>
      <c r="J54" s="3"/>
    </row>
    <row r="55" spans="2:11" x14ac:dyDescent="0.25">
      <c r="B55" s="50" t="s">
        <v>46</v>
      </c>
      <c r="C55" s="51">
        <v>15</v>
      </c>
      <c r="D55" s="1">
        <v>0</v>
      </c>
      <c r="E55" s="1">
        <v>0</v>
      </c>
      <c r="F55" s="1">
        <v>0</v>
      </c>
      <c r="G55" s="48">
        <f t="shared" ref="G55:G56" si="6">SUM(D55:F55)</f>
        <v>0</v>
      </c>
      <c r="H55" s="49">
        <f t="shared" ref="H55:H57" si="7">G55*C55</f>
        <v>0</v>
      </c>
      <c r="I55" s="65"/>
      <c r="J55" s="3"/>
    </row>
    <row r="56" spans="2:11" x14ac:dyDescent="0.25">
      <c r="B56" s="50" t="s">
        <v>47</v>
      </c>
      <c r="C56" s="51">
        <v>30</v>
      </c>
      <c r="D56" s="1">
        <v>0</v>
      </c>
      <c r="E56" s="1">
        <v>0</v>
      </c>
      <c r="F56" s="1">
        <v>0</v>
      </c>
      <c r="G56" s="48">
        <f t="shared" si="6"/>
        <v>0</v>
      </c>
      <c r="H56" s="49">
        <f t="shared" si="7"/>
        <v>0</v>
      </c>
      <c r="I56" s="65"/>
      <c r="J56" s="3"/>
    </row>
    <row r="57" spans="2:11" ht="15.75" thickBot="1" x14ac:dyDescent="0.3">
      <c r="B57" s="50" t="s">
        <v>48</v>
      </c>
      <c r="C57" s="51">
        <v>15</v>
      </c>
      <c r="D57" s="1">
        <v>0</v>
      </c>
      <c r="E57" s="1">
        <v>0</v>
      </c>
      <c r="F57" s="1">
        <v>0</v>
      </c>
      <c r="G57" s="60">
        <f>SUM(D57:F57)</f>
        <v>0</v>
      </c>
      <c r="H57" s="49">
        <f t="shared" si="7"/>
        <v>0</v>
      </c>
      <c r="I57" s="65"/>
      <c r="J57" s="3"/>
    </row>
    <row r="58" spans="2:11" ht="15.75" thickBot="1" x14ac:dyDescent="0.3">
      <c r="B58" s="101" t="s">
        <v>16</v>
      </c>
      <c r="C58" s="102"/>
      <c r="D58" s="102"/>
      <c r="E58" s="102"/>
      <c r="F58" s="102"/>
      <c r="G58" s="117"/>
      <c r="H58" s="57">
        <f>SUM(H54:H57)</f>
        <v>0</v>
      </c>
      <c r="J58" s="65"/>
      <c r="K58" s="3"/>
    </row>
    <row r="59" spans="2:11" ht="15.75" thickBot="1" x14ac:dyDescent="0.3">
      <c r="B59" s="71"/>
      <c r="C59" s="72"/>
      <c r="D59" s="72"/>
      <c r="E59" s="71"/>
      <c r="F59" s="71"/>
      <c r="G59" s="71"/>
      <c r="H59" s="71"/>
      <c r="I59" s="73"/>
      <c r="J59" s="65"/>
      <c r="K59" s="3"/>
    </row>
    <row r="60" spans="2:11" ht="15.75" thickBot="1" x14ac:dyDescent="0.3">
      <c r="B60" s="42" t="s">
        <v>32</v>
      </c>
      <c r="C60" s="43" t="s">
        <v>2</v>
      </c>
      <c r="D60" s="43" t="s">
        <v>1</v>
      </c>
      <c r="E60" s="43" t="s">
        <v>5</v>
      </c>
      <c r="F60" s="43" t="s">
        <v>60</v>
      </c>
      <c r="G60" s="44" t="s">
        <v>3</v>
      </c>
      <c r="H60" s="45" t="s">
        <v>4</v>
      </c>
      <c r="I60" s="65"/>
      <c r="J60" s="3"/>
    </row>
    <row r="61" spans="2:11" x14ac:dyDescent="0.25">
      <c r="B61" s="46" t="s">
        <v>49</v>
      </c>
      <c r="C61" s="47">
        <v>10</v>
      </c>
      <c r="D61" s="15">
        <v>0</v>
      </c>
      <c r="E61" s="15">
        <v>0</v>
      </c>
      <c r="F61" s="15">
        <v>0</v>
      </c>
      <c r="G61" s="48">
        <f>SUM(D61:F61)</f>
        <v>0</v>
      </c>
      <c r="H61" s="49">
        <f>G61*C61</f>
        <v>0</v>
      </c>
      <c r="I61" s="65"/>
      <c r="J61" s="3"/>
    </row>
    <row r="62" spans="2:11" x14ac:dyDescent="0.25">
      <c r="B62" s="50" t="s">
        <v>50</v>
      </c>
      <c r="C62" s="51">
        <v>15</v>
      </c>
      <c r="D62" s="1">
        <v>0</v>
      </c>
      <c r="E62" s="1">
        <v>0</v>
      </c>
      <c r="F62" s="1">
        <v>0</v>
      </c>
      <c r="G62" s="48">
        <f t="shared" ref="G62:G64" si="8">SUM(D62:F62)</f>
        <v>0</v>
      </c>
      <c r="H62" s="49">
        <f t="shared" ref="H62:H64" si="9">G62*C62</f>
        <v>0</v>
      </c>
      <c r="I62" s="65"/>
      <c r="J62" s="3"/>
    </row>
    <row r="63" spans="2:11" x14ac:dyDescent="0.25">
      <c r="B63" s="50" t="s">
        <v>51</v>
      </c>
      <c r="C63" s="51">
        <v>15</v>
      </c>
      <c r="D63" s="1">
        <v>0</v>
      </c>
      <c r="E63" s="1">
        <v>0</v>
      </c>
      <c r="F63" s="1">
        <v>0</v>
      </c>
      <c r="G63" s="48">
        <f t="shared" si="8"/>
        <v>0</v>
      </c>
      <c r="H63" s="49">
        <f t="shared" si="9"/>
        <v>0</v>
      </c>
      <c r="I63" s="65"/>
      <c r="J63" s="3"/>
    </row>
    <row r="64" spans="2:11" x14ac:dyDescent="0.25">
      <c r="B64" s="50" t="s">
        <v>52</v>
      </c>
      <c r="C64" s="51">
        <v>10</v>
      </c>
      <c r="D64" s="1">
        <v>0</v>
      </c>
      <c r="E64" s="1">
        <v>0</v>
      </c>
      <c r="F64" s="1">
        <v>0</v>
      </c>
      <c r="G64" s="48">
        <f t="shared" si="8"/>
        <v>0</v>
      </c>
      <c r="H64" s="49">
        <f t="shared" si="9"/>
        <v>0</v>
      </c>
      <c r="I64" s="65"/>
      <c r="J64" s="3"/>
    </row>
    <row r="65" spans="2:11" ht="15.75" thickBot="1" x14ac:dyDescent="0.3">
      <c r="B65" s="50" t="s">
        <v>53</v>
      </c>
      <c r="C65" s="51">
        <v>10</v>
      </c>
      <c r="D65" s="1">
        <v>0</v>
      </c>
      <c r="E65" s="1">
        <v>0</v>
      </c>
      <c r="F65" s="1">
        <v>0</v>
      </c>
      <c r="G65" s="60">
        <f>SUM(D65:F65)</f>
        <v>0</v>
      </c>
      <c r="H65" s="56">
        <f>G65*C65</f>
        <v>0</v>
      </c>
      <c r="I65" s="65"/>
      <c r="J65" s="3"/>
    </row>
    <row r="66" spans="2:11" ht="15.75" thickBot="1" x14ac:dyDescent="0.3">
      <c r="B66" s="101" t="s">
        <v>16</v>
      </c>
      <c r="C66" s="102"/>
      <c r="D66" s="102"/>
      <c r="E66" s="102"/>
      <c r="F66" s="102"/>
      <c r="G66" s="117"/>
      <c r="H66" s="57">
        <f>SUM(H61:H65)</f>
        <v>0</v>
      </c>
      <c r="J66" s="65"/>
      <c r="K66" s="3"/>
    </row>
    <row r="67" spans="2:11" ht="15.75" thickBot="1" x14ac:dyDescent="0.3">
      <c r="B67" s="71"/>
      <c r="C67" s="74"/>
      <c r="D67" s="74"/>
      <c r="E67" s="75"/>
      <c r="F67" s="75"/>
      <c r="G67" s="75"/>
      <c r="H67" s="75"/>
      <c r="I67" s="3"/>
      <c r="J67" s="3"/>
      <c r="K67" s="3"/>
    </row>
    <row r="68" spans="2:11" ht="15.75" thickBot="1" x14ac:dyDescent="0.3">
      <c r="B68" s="42" t="s">
        <v>55</v>
      </c>
      <c r="C68" s="61" t="s">
        <v>2</v>
      </c>
      <c r="D68" s="43" t="s">
        <v>8</v>
      </c>
      <c r="E68" s="43" t="s">
        <v>60</v>
      </c>
      <c r="F68" s="44" t="s">
        <v>3</v>
      </c>
      <c r="G68" s="109" t="s">
        <v>4</v>
      </c>
      <c r="H68" s="110"/>
      <c r="I68" s="3"/>
      <c r="J68" s="3"/>
    </row>
    <row r="69" spans="2:11" ht="15.75" thickBot="1" x14ac:dyDescent="0.3">
      <c r="B69" s="62" t="s">
        <v>56</v>
      </c>
      <c r="C69" s="76">
        <v>140</v>
      </c>
      <c r="D69" s="16">
        <v>0</v>
      </c>
      <c r="E69" s="16">
        <v>0</v>
      </c>
      <c r="F69" s="64">
        <f>SUM(D69:E69)</f>
        <v>0</v>
      </c>
      <c r="G69" s="111">
        <f>F69*C69</f>
        <v>0</v>
      </c>
      <c r="H69" s="112"/>
      <c r="I69" s="3"/>
      <c r="J69" s="3"/>
    </row>
    <row r="70" spans="2:11" ht="15.75" thickBot="1" x14ac:dyDescent="0.3">
      <c r="B70" s="101" t="s">
        <v>17</v>
      </c>
      <c r="C70" s="102"/>
      <c r="D70" s="102"/>
      <c r="E70" s="102"/>
      <c r="F70" s="117"/>
      <c r="G70" s="113">
        <f>SUM(G69)</f>
        <v>0</v>
      </c>
      <c r="H70" s="114"/>
      <c r="I70" s="65"/>
      <c r="J70" s="3"/>
      <c r="K70" s="3"/>
    </row>
    <row r="71" spans="2:11" ht="15.75" thickBot="1" x14ac:dyDescent="0.3">
      <c r="B71" s="71"/>
      <c r="C71" s="65"/>
      <c r="D71" s="65"/>
      <c r="E71" s="73"/>
      <c r="F71" s="73"/>
      <c r="G71" s="73"/>
      <c r="H71" s="73"/>
      <c r="I71" s="3"/>
      <c r="J71" s="3"/>
      <c r="K71" s="3"/>
    </row>
    <row r="72" spans="2:11" ht="15.75" thickBot="1" x14ac:dyDescent="0.3">
      <c r="B72" s="42" t="s">
        <v>58</v>
      </c>
      <c r="C72" s="77" t="s">
        <v>2</v>
      </c>
      <c r="D72" s="77" t="s">
        <v>64</v>
      </c>
      <c r="E72" s="115" t="s">
        <v>61</v>
      </c>
      <c r="F72" s="115"/>
      <c r="G72" s="115" t="s">
        <v>4</v>
      </c>
      <c r="H72" s="116"/>
    </row>
    <row r="73" spans="2:11" x14ac:dyDescent="0.25">
      <c r="B73" s="78" t="s">
        <v>68</v>
      </c>
      <c r="C73" s="79">
        <v>50</v>
      </c>
      <c r="D73" s="51" t="s">
        <v>66</v>
      </c>
      <c r="E73" s="93">
        <v>0</v>
      </c>
      <c r="F73" s="94"/>
      <c r="G73" s="90">
        <f t="shared" ref="G73:G85" si="10">E73*C73</f>
        <v>0</v>
      </c>
      <c r="H73" s="91"/>
    </row>
    <row r="74" spans="2:11" x14ac:dyDescent="0.25">
      <c r="B74" s="78" t="s">
        <v>69</v>
      </c>
      <c r="C74" s="79">
        <v>100</v>
      </c>
      <c r="D74" s="51" t="s">
        <v>66</v>
      </c>
      <c r="E74" s="93">
        <v>0</v>
      </c>
      <c r="F74" s="94"/>
      <c r="G74" s="90">
        <f t="shared" si="10"/>
        <v>0</v>
      </c>
      <c r="H74" s="91"/>
    </row>
    <row r="75" spans="2:11" x14ac:dyDescent="0.25">
      <c r="B75" s="80" t="s">
        <v>70</v>
      </c>
      <c r="C75" s="79">
        <v>250</v>
      </c>
      <c r="D75" s="51" t="s">
        <v>66</v>
      </c>
      <c r="E75" s="93">
        <v>0</v>
      </c>
      <c r="F75" s="94"/>
      <c r="G75" s="90">
        <f t="shared" si="10"/>
        <v>0</v>
      </c>
      <c r="H75" s="91"/>
    </row>
    <row r="76" spans="2:11" x14ac:dyDescent="0.25">
      <c r="B76" s="78" t="s">
        <v>71</v>
      </c>
      <c r="C76" s="79">
        <v>75</v>
      </c>
      <c r="D76" s="51" t="s">
        <v>66</v>
      </c>
      <c r="E76" s="93">
        <v>0</v>
      </c>
      <c r="F76" s="94"/>
      <c r="G76" s="90">
        <f t="shared" si="10"/>
        <v>0</v>
      </c>
      <c r="H76" s="91"/>
    </row>
    <row r="77" spans="2:11" x14ac:dyDescent="0.25">
      <c r="B77" s="78" t="s">
        <v>72</v>
      </c>
      <c r="C77" s="79">
        <v>215</v>
      </c>
      <c r="D77" s="51" t="s">
        <v>65</v>
      </c>
      <c r="E77" s="92">
        <v>0</v>
      </c>
      <c r="F77" s="92"/>
      <c r="G77" s="90">
        <f t="shared" si="10"/>
        <v>0</v>
      </c>
      <c r="H77" s="91"/>
      <c r="K77" s="81"/>
    </row>
    <row r="78" spans="2:11" x14ac:dyDescent="0.25">
      <c r="B78" s="78" t="s">
        <v>73</v>
      </c>
      <c r="C78" s="79">
        <v>25</v>
      </c>
      <c r="D78" s="51" t="s">
        <v>65</v>
      </c>
      <c r="E78" s="92">
        <v>0</v>
      </c>
      <c r="F78" s="92"/>
      <c r="G78" s="90">
        <f t="shared" si="10"/>
        <v>0</v>
      </c>
      <c r="H78" s="91"/>
    </row>
    <row r="79" spans="2:11" x14ac:dyDescent="0.25">
      <c r="B79" s="78" t="s">
        <v>74</v>
      </c>
      <c r="C79" s="79">
        <v>25</v>
      </c>
      <c r="D79" s="51" t="s">
        <v>65</v>
      </c>
      <c r="E79" s="92">
        <v>0</v>
      </c>
      <c r="F79" s="92"/>
      <c r="G79" s="90">
        <f t="shared" si="10"/>
        <v>0</v>
      </c>
      <c r="H79" s="91"/>
    </row>
    <row r="80" spans="2:11" x14ac:dyDescent="0.25">
      <c r="B80" s="78" t="s">
        <v>75</v>
      </c>
      <c r="C80" s="79">
        <v>10</v>
      </c>
      <c r="D80" s="51" t="s">
        <v>65</v>
      </c>
      <c r="E80" s="93">
        <v>0</v>
      </c>
      <c r="F80" s="94"/>
      <c r="G80" s="90">
        <f t="shared" si="10"/>
        <v>0</v>
      </c>
      <c r="H80" s="91"/>
    </row>
    <row r="81" spans="2:8" x14ac:dyDescent="0.25">
      <c r="B81" s="78" t="s">
        <v>76</v>
      </c>
      <c r="C81" s="79">
        <v>40</v>
      </c>
      <c r="D81" s="51" t="s">
        <v>65</v>
      </c>
      <c r="E81" s="93">
        <v>0</v>
      </c>
      <c r="F81" s="94"/>
      <c r="G81" s="90">
        <f t="shared" si="10"/>
        <v>0</v>
      </c>
      <c r="H81" s="91"/>
    </row>
    <row r="82" spans="2:8" x14ac:dyDescent="0.25">
      <c r="B82" s="82" t="s">
        <v>62</v>
      </c>
      <c r="C82" s="79">
        <v>30</v>
      </c>
      <c r="D82" s="51" t="s">
        <v>66</v>
      </c>
      <c r="E82" s="92">
        <v>0</v>
      </c>
      <c r="F82" s="92"/>
      <c r="G82" s="90">
        <f t="shared" si="10"/>
        <v>0</v>
      </c>
      <c r="H82" s="91"/>
    </row>
    <row r="83" spans="2:8" x14ac:dyDescent="0.25">
      <c r="B83" s="82" t="s">
        <v>63</v>
      </c>
      <c r="C83" s="79">
        <v>30</v>
      </c>
      <c r="D83" s="51" t="s">
        <v>66</v>
      </c>
      <c r="E83" s="92">
        <v>0</v>
      </c>
      <c r="F83" s="92"/>
      <c r="G83" s="90">
        <f t="shared" si="10"/>
        <v>0</v>
      </c>
      <c r="H83" s="91"/>
    </row>
    <row r="84" spans="2:8" x14ac:dyDescent="0.25">
      <c r="B84" s="83" t="s">
        <v>81</v>
      </c>
      <c r="C84" s="84">
        <v>50</v>
      </c>
      <c r="D84" s="54" t="s">
        <v>66</v>
      </c>
      <c r="E84" s="93">
        <v>0</v>
      </c>
      <c r="F84" s="94"/>
      <c r="G84" s="90">
        <f t="shared" ref="G84" si="11">E84*C84</f>
        <v>0</v>
      </c>
      <c r="H84" s="91"/>
    </row>
    <row r="85" spans="2:8" ht="15.75" thickBot="1" x14ac:dyDescent="0.3">
      <c r="B85" s="83" t="s">
        <v>59</v>
      </c>
      <c r="C85" s="84">
        <v>50</v>
      </c>
      <c r="D85" s="54" t="s">
        <v>66</v>
      </c>
      <c r="E85" s="104">
        <v>0</v>
      </c>
      <c r="F85" s="104"/>
      <c r="G85" s="90">
        <f t="shared" si="10"/>
        <v>0</v>
      </c>
      <c r="H85" s="91"/>
    </row>
    <row r="86" spans="2:8" ht="15.75" thickBot="1" x14ac:dyDescent="0.3">
      <c r="B86" s="101" t="s">
        <v>17</v>
      </c>
      <c r="C86" s="102"/>
      <c r="D86" s="102"/>
      <c r="E86" s="102"/>
      <c r="F86" s="103"/>
      <c r="G86" s="99">
        <f>SUM(G73:H85)</f>
        <v>0</v>
      </c>
      <c r="H86" s="100"/>
    </row>
    <row r="87" spans="2:8" ht="15.75" thickBot="1" x14ac:dyDescent="0.3"/>
    <row r="88" spans="2:8" x14ac:dyDescent="0.25">
      <c r="B88" s="105" t="s">
        <v>67</v>
      </c>
      <c r="C88" s="106"/>
      <c r="D88" s="106"/>
      <c r="E88" s="106"/>
      <c r="F88" s="106"/>
      <c r="G88" s="95">
        <f>G86+G70+H66+H58+H51+G46+G42+H38+H29+H21</f>
        <v>0</v>
      </c>
      <c r="H88" s="96"/>
    </row>
    <row r="89" spans="2:8" ht="15.75" thickBot="1" x14ac:dyDescent="0.3">
      <c r="B89" s="107"/>
      <c r="C89" s="108"/>
      <c r="D89" s="108"/>
      <c r="E89" s="108"/>
      <c r="F89" s="108"/>
      <c r="G89" s="97"/>
      <c r="H89" s="98"/>
    </row>
  </sheetData>
  <sheetProtection algorithmName="SHA-512" hashValue="lGO13+HkGltTEVgvPLHModKVZmTq72ipG+ZJ0Iictk+zUQagxl8dwq/EKH+mFKS6HYSRymq2hghYFY+dOVgXdg==" saltValue="+/2zop6ahfMYWWlDnAXMuw==" spinCount="100000" sheet="1" objects="1" scenarios="1"/>
  <sortState ref="B120:B131">
    <sortCondition ref="B120"/>
  </sortState>
  <mergeCells count="57">
    <mergeCell ref="B38:G38"/>
    <mergeCell ref="G40:H40"/>
    <mergeCell ref="G41:H41"/>
    <mergeCell ref="B7:B8"/>
    <mergeCell ref="C7:H8"/>
    <mergeCell ref="C9:H9"/>
    <mergeCell ref="C10:H10"/>
    <mergeCell ref="B13:H13"/>
    <mergeCell ref="E3:H3"/>
    <mergeCell ref="C5:H5"/>
    <mergeCell ref="C6:H6"/>
    <mergeCell ref="B21:G21"/>
    <mergeCell ref="B29:G29"/>
    <mergeCell ref="B66:G66"/>
    <mergeCell ref="B70:F70"/>
    <mergeCell ref="B58:G58"/>
    <mergeCell ref="B42:F42"/>
    <mergeCell ref="B46:F46"/>
    <mergeCell ref="G42:H42"/>
    <mergeCell ref="G44:H44"/>
    <mergeCell ref="G45:H45"/>
    <mergeCell ref="G46:H46"/>
    <mergeCell ref="G73:H73"/>
    <mergeCell ref="G68:H68"/>
    <mergeCell ref="G69:H69"/>
    <mergeCell ref="G70:H70"/>
    <mergeCell ref="E72:F72"/>
    <mergeCell ref="G72:H72"/>
    <mergeCell ref="E73:F73"/>
    <mergeCell ref="G88:H89"/>
    <mergeCell ref="E81:F81"/>
    <mergeCell ref="G81:H81"/>
    <mergeCell ref="G76:H76"/>
    <mergeCell ref="G80:H80"/>
    <mergeCell ref="G86:H86"/>
    <mergeCell ref="G85:H85"/>
    <mergeCell ref="B86:F86"/>
    <mergeCell ref="E80:F80"/>
    <mergeCell ref="E85:F85"/>
    <mergeCell ref="B88:F89"/>
    <mergeCell ref="E84:F84"/>
    <mergeCell ref="G84:H84"/>
    <mergeCell ref="G74:H74"/>
    <mergeCell ref="G75:H75"/>
    <mergeCell ref="E83:F83"/>
    <mergeCell ref="G83:H83"/>
    <mergeCell ref="E79:F79"/>
    <mergeCell ref="G79:H79"/>
    <mergeCell ref="E82:F82"/>
    <mergeCell ref="G82:H82"/>
    <mergeCell ref="E78:F78"/>
    <mergeCell ref="G78:H78"/>
    <mergeCell ref="E77:F77"/>
    <mergeCell ref="G77:H77"/>
    <mergeCell ref="E74:F74"/>
    <mergeCell ref="E75:F75"/>
    <mergeCell ref="E76:F76"/>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9335BA719E2AC4981449CD6C9D43DA7" ma:contentTypeVersion="2" ma:contentTypeDescription="Een nieuw document maken." ma:contentTypeScope="" ma:versionID="a08fdf100457feee5490e0926b9b5227">
  <xsd:schema xmlns:xsd="http://www.w3.org/2001/XMLSchema" xmlns:xs="http://www.w3.org/2001/XMLSchema" xmlns:p="http://schemas.microsoft.com/office/2006/metadata/properties" xmlns:ns1="http://schemas.microsoft.com/sharepoint/v3" targetNamespace="http://schemas.microsoft.com/office/2006/metadata/properties" ma:root="true" ma:fieldsID="1c9a9da1f9052d2c1b55fcb28f8ed86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Begindatum van de planning" ma:description="Geplande begindatum is een sitekolom die door de publicatiefunctie gemaakt wordt. Het wordt gebruikt om een specifieke datum en tijd op te geven waarop de pagina voor het eerst verschijnt voor sitebezoekers." ma:internalName="PublishingStartDate">
      <xsd:simpleType>
        <xsd:restriction base="dms:Unknown"/>
      </xsd:simpleType>
    </xsd:element>
    <xsd:element name="PublishingExpirationDate" ma:index="9" nillable="true" ma:displayName="Einddatum van de planning" ma:description="Geplande einddatum is een sitekolom die door de publicatiefunctie gemaakt wordt. Het wordt gebruikt om een specifieke datum en tijd op te geven waarop de pagina niet langer verschijnt voor sitebezoeke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0" ma:displayName="Auteur"/>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CAC90E-8F4A-4700-85CA-F531A894037B}">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microsoft.com/sharepoint/v3"/>
    <ds:schemaRef ds:uri="http://www.w3.org/XML/1998/namespace"/>
    <ds:schemaRef ds:uri="http://purl.org/dc/elements/1.1/"/>
  </ds:schemaRefs>
</ds:datastoreItem>
</file>

<file path=customXml/itemProps2.xml><?xml version="1.0" encoding="utf-8"?>
<ds:datastoreItem xmlns:ds="http://schemas.openxmlformats.org/officeDocument/2006/customXml" ds:itemID="{7845D3E8-0196-46A6-B4B8-07FE145904B0}">
  <ds:schemaRefs>
    <ds:schemaRef ds:uri="http://schemas.microsoft.com/sharepoint/v3/contenttype/forms"/>
  </ds:schemaRefs>
</ds:datastoreItem>
</file>

<file path=customXml/itemProps3.xml><?xml version="1.0" encoding="utf-8"?>
<ds:datastoreItem xmlns:ds="http://schemas.openxmlformats.org/officeDocument/2006/customXml" ds:itemID="{D0D35162-809C-4A60-AC2F-533ECE75F2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Instructie en invulgegevens</vt:lpstr>
      <vt:lpstr>Inschrijfbiljet</vt:lpstr>
    </vt:vector>
  </TitlesOfParts>
  <Company>Ministerie van Veiligheid en Justitie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2 Inschrijfbiljet</dc:title>
  <dc:creator>Jacco Heldoorn</dc:creator>
  <cp:lastModifiedBy>Heldoorn, Jacco</cp:lastModifiedBy>
  <dcterms:created xsi:type="dcterms:W3CDTF">2015-12-28T08:06:48Z</dcterms:created>
  <dcterms:modified xsi:type="dcterms:W3CDTF">2021-04-16T08:34:26Z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0x010100E9335BA719E2AC4981449CD6C9D43DA7</vt:lpwstr>
  </property>
</Properties>
</file>