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Library/BiC Dropbox/BiC bv Dropbox/BiC Leeuwarden/BiC/BiC_consultancy/Stichting Kind en Onderwijs Rotterdam/2020 EA papier/aanbestedingsdocument en bijlagen/concept/"/>
    </mc:Choice>
  </mc:AlternateContent>
  <xr:revisionPtr revIDLastSave="0" documentId="13_ncr:1_{86A54C31-36F2-F746-9DED-F857EFEA7276}" xr6:coauthVersionLast="45" xr6:coauthVersionMax="45" xr10:uidLastSave="{00000000-0000-0000-0000-000000000000}"/>
  <bookViews>
    <workbookView xWindow="28800" yWindow="460" windowWidth="37340" windowHeight="21140" xr2:uid="{00000000-000D-0000-FFFF-FFFF00000000}"/>
  </bookViews>
  <sheets>
    <sheet name="Beoordelen kwaliteit papier" sheetId="23" r:id="rId1"/>
    <sheet name="BEOORDELAAR 1" sheetId="4" r:id="rId2"/>
    <sheet name="BEOORDELAAR 2" sheetId="21" r:id="rId3"/>
    <sheet name="BEOORDELAAR 3" sheetId="22" r:id="rId4"/>
    <sheet name="EINDSCORE" sheetId="17" r:id="rId5"/>
  </sheets>
  <definedNames>
    <definedName name="SCORE">'Beoordelen kwaliteit papier'!$C$1:$C$3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17" l="1"/>
  <c r="J26" i="17"/>
  <c r="J25" i="17"/>
  <c r="J24" i="17"/>
  <c r="G26" i="17"/>
  <c r="G25" i="17"/>
  <c r="G24" i="17"/>
  <c r="D24" i="17"/>
  <c r="J22" i="17"/>
  <c r="J21" i="17"/>
  <c r="J20" i="17"/>
  <c r="G20" i="17"/>
  <c r="G22" i="17"/>
  <c r="G21" i="17"/>
  <c r="D20" i="17"/>
  <c r="J18" i="17"/>
  <c r="J17" i="17"/>
  <c r="J16" i="17"/>
  <c r="G16" i="17"/>
  <c r="G18" i="17"/>
  <c r="G17" i="17"/>
  <c r="D16" i="17"/>
  <c r="J14" i="17"/>
  <c r="J13" i="17"/>
  <c r="J12" i="17"/>
  <c r="G12" i="17"/>
  <c r="G14" i="17"/>
  <c r="G13" i="17"/>
  <c r="D12" i="17"/>
  <c r="D26" i="17"/>
  <c r="D25" i="17"/>
  <c r="D22" i="17"/>
  <c r="D21" i="17"/>
  <c r="D18" i="17"/>
  <c r="D17" i="17"/>
  <c r="D14" i="17"/>
  <c r="D13" i="17"/>
  <c r="A3" i="17"/>
  <c r="A24" i="17"/>
  <c r="A20" i="17"/>
  <c r="A16" i="17"/>
  <c r="A12" i="17"/>
  <c r="A8" i="17"/>
  <c r="A4" i="17"/>
  <c r="B15" i="22"/>
  <c r="B13" i="22"/>
  <c r="B11" i="22"/>
  <c r="B9" i="22"/>
  <c r="B7" i="22"/>
  <c r="B5" i="22"/>
  <c r="A15" i="22"/>
  <c r="A13" i="22"/>
  <c r="A11" i="22"/>
  <c r="A9" i="22"/>
  <c r="A7" i="22"/>
  <c r="A5" i="22"/>
  <c r="B4" i="21"/>
  <c r="B4" i="4"/>
  <c r="B4" i="22"/>
  <c r="A4" i="22"/>
  <c r="B15" i="21"/>
  <c r="B13" i="21"/>
  <c r="B11" i="21"/>
  <c r="B9" i="21"/>
  <c r="B7" i="21"/>
  <c r="B5" i="21"/>
  <c r="A15" i="21"/>
  <c r="A13" i="21"/>
  <c r="A11" i="21"/>
  <c r="A9" i="21"/>
  <c r="A7" i="21"/>
  <c r="A5" i="21"/>
  <c r="B15" i="4"/>
  <c r="A4" i="4"/>
  <c r="A4" i="21" s="1"/>
  <c r="B13" i="4"/>
  <c r="B11" i="4"/>
  <c r="B9" i="4"/>
  <c r="B5" i="4"/>
  <c r="B7" i="4"/>
  <c r="A15" i="4"/>
  <c r="A13" i="4"/>
  <c r="A11" i="4"/>
  <c r="A9" i="4"/>
  <c r="A7" i="4"/>
  <c r="A5" i="4"/>
  <c r="J10" i="17"/>
  <c r="G10" i="17"/>
  <c r="D10" i="17"/>
  <c r="J9" i="17"/>
  <c r="G9" i="17"/>
  <c r="D9" i="17"/>
  <c r="J8" i="17"/>
  <c r="G8" i="17"/>
  <c r="D8" i="17"/>
  <c r="J6" i="17"/>
  <c r="G6" i="17"/>
  <c r="D6" i="17"/>
  <c r="J5" i="17"/>
  <c r="G5" i="17"/>
  <c r="D5" i="17"/>
  <c r="J4" i="17"/>
  <c r="G4" i="17"/>
  <c r="D1" i="17"/>
  <c r="J1" i="17"/>
  <c r="G1" i="17"/>
  <c r="D2" i="22"/>
  <c r="J2" i="22"/>
  <c r="G2" i="22"/>
  <c r="J2" i="21"/>
  <c r="G2" i="21"/>
  <c r="D2" i="21"/>
</calcChain>
</file>

<file path=xl/sharedStrings.xml><?xml version="1.0" encoding="utf-8"?>
<sst xmlns="http://schemas.openxmlformats.org/spreadsheetml/2006/main" count="209" uniqueCount="30">
  <si>
    <t>Beoordelaar 1</t>
  </si>
  <si>
    <t>Beoordelaar 2</t>
  </si>
  <si>
    <t>Beoordelaar 3</t>
  </si>
  <si>
    <t>Behaalde punten</t>
  </si>
  <si>
    <t>INDIEN HIERBOVEN 1 OF MEER ONVOLDOENDES STAAN WORDT DE INSCHRIJVER UITGESLOTEN</t>
  </si>
  <si>
    <t>Keuze</t>
  </si>
  <si>
    <t>VOLDOENDE</t>
  </si>
  <si>
    <t>ONVOLDOENDE</t>
  </si>
  <si>
    <t>Aantal onvoldoende</t>
  </si>
  <si>
    <t xml:space="preserve">    </t>
  </si>
  <si>
    <t>&lt;MOTIVATIE&gt;</t>
  </si>
  <si>
    <t>Naam Beoordelaar: &lt;&lt;&gt;&gt;</t>
  </si>
  <si>
    <t>&lt;&lt;INSCHRIJVER&gt;&gt;</t>
  </si>
  <si>
    <t>Concensus</t>
  </si>
  <si>
    <t>Voldoende (is minimaal vergelijkbaar met de huidige kwaliteit)
Onvoldoende = knock out, de inschrijving zal terzijde worden gelegd.</t>
  </si>
  <si>
    <t>2.	Algemene uitstraling in relatie tot het gebruik.</t>
  </si>
  <si>
    <t>3.	Mate van opaciteit op basis van dubbelzijdig afdrukken.</t>
  </si>
  <si>
    <t>4.	Mate van beschrijfbaarheid op basis van een balpen die de beoordelaars gebruiken om hun handtekening te plaatsen.</t>
  </si>
  <si>
    <t>5.	Uitstraling van een kleurenprint op de aangeleverde papiersoort op basis van een uniform afdrukbestand waarbij het huidige papier en afdruk als referentie geldt.</t>
  </si>
  <si>
    <t>6.	Overige relevante aspecten waarin de hiervoor genoemde criteria niet in voorzien maar wel zodanig relevant zijn dat dit tot uitsluiting moet leiden.</t>
  </si>
  <si>
    <t>SCORE</t>
  </si>
  <si>
    <t>Beoordeling Kwaliteit papier</t>
  </si>
  <si>
    <t>Beoordeling Kwaliteit papier (in te vullen door beoordelaar 3)</t>
  </si>
  <si>
    <t>Beoordeling kwaliteit papier (in te vullen door beoordelaar 2)</t>
  </si>
  <si>
    <t>Beoordeling kwaliteit papier (in te vullen door beoordelaar 1)</t>
  </si>
  <si>
    <t>1. Witheid (binnen de bandbreedte van CIE 160-165).</t>
  </si>
  <si>
    <t>Beoordeling verificatie kwaliteit papier</t>
  </si>
  <si>
    <t>Beoordeling:</t>
  </si>
  <si>
    <t xml:space="preserve">De beoordelingsgroep zal de blanco vellen papier
(A4 80 grams wit) beoordelen op: </t>
  </si>
  <si>
    <t>Motivatie consensus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</si>
</sst>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8"/>
      <color indexed="8"/>
      <name val="Verdana"/>
      <family val="2"/>
    </font>
    <font>
      <b/>
      <sz val="8"/>
      <color indexed="9"/>
      <name val="Verdana"/>
      <family val="2"/>
    </font>
    <font>
      <sz val="8"/>
      <color indexed="8"/>
      <name val="Verdana"/>
      <family val="2"/>
    </font>
    <font>
      <b/>
      <sz val="14"/>
      <color indexed="9"/>
      <name val="Verdana"/>
      <family val="2"/>
    </font>
    <font>
      <b/>
      <sz val="8"/>
      <color indexed="9"/>
      <name val="Verdana"/>
      <family val="2"/>
    </font>
    <font>
      <sz val="8"/>
      <name val="Calibri"/>
      <family val="2"/>
    </font>
    <font>
      <sz val="8"/>
      <color theme="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Verdana"/>
      <family val="2"/>
    </font>
    <font>
      <b/>
      <sz val="14"/>
      <color rgb="FFFF0000"/>
      <name val="Verdana"/>
      <family val="2"/>
    </font>
    <font>
      <b/>
      <sz val="8"/>
      <name val="Verdana"/>
      <family val="2"/>
    </font>
    <font>
      <b/>
      <sz val="8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indexed="9"/>
      <name val="Verdana"/>
      <family val="2"/>
    </font>
    <font>
      <b/>
      <sz val="12"/>
      <color theme="0"/>
      <name val="Verdana"/>
      <family val="2"/>
    </font>
    <font>
      <sz val="10"/>
      <color theme="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7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left"/>
    </xf>
    <xf numFmtId="0" fontId="1" fillId="2" borderId="8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left"/>
    </xf>
    <xf numFmtId="0" fontId="1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0" fillId="0" borderId="0" xfId="0" applyFont="1" applyProtection="1"/>
    <xf numFmtId="0" fontId="13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10" fillId="0" borderId="0" xfId="0" applyFont="1" applyFill="1" applyAlignment="1" applyProtection="1">
      <alignment horizontal="left"/>
    </xf>
    <xf numFmtId="0" fontId="11" fillId="0" borderId="0" xfId="0" applyFont="1" applyAlignment="1" applyProtection="1">
      <alignment horizontal="left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5" fillId="2" borderId="8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/>
    </xf>
    <xf numFmtId="0" fontId="18" fillId="3" borderId="10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 applyProtection="1">
      <alignment horizontal="left" vertical="center" wrapText="1"/>
    </xf>
    <xf numFmtId="0" fontId="16" fillId="3" borderId="6" xfId="0" applyFont="1" applyFill="1" applyBorder="1" applyAlignment="1" applyProtection="1">
      <alignment horizontal="left" vertical="center" wrapText="1"/>
    </xf>
    <xf numFmtId="0" fontId="15" fillId="3" borderId="11" xfId="0" applyFont="1" applyFill="1" applyBorder="1" applyAlignment="1" applyProtection="1">
      <alignment horizontal="center" vertical="center" wrapText="1"/>
    </xf>
    <xf numFmtId="0" fontId="15" fillId="3" borderId="0" xfId="0" applyFont="1" applyFill="1" applyBorder="1" applyAlignment="1" applyProtection="1">
      <alignment horizontal="center" vertical="center" wrapText="1"/>
    </xf>
    <xf numFmtId="0" fontId="12" fillId="3" borderId="0" xfId="0" applyFont="1" applyFill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left" vertical="center" wrapText="1"/>
    </xf>
    <xf numFmtId="3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vertical="center" wrapText="1"/>
    </xf>
    <xf numFmtId="0" fontId="19" fillId="4" borderId="5" xfId="0" applyFont="1" applyFill="1" applyBorder="1" applyAlignment="1">
      <alignment vertical="center" wrapText="1"/>
    </xf>
    <xf numFmtId="0" fontId="7" fillId="5" borderId="5" xfId="0" applyFont="1" applyFill="1" applyBorder="1" applyAlignment="1" applyProtection="1">
      <alignment horizontal="left" vertical="center" wrapText="1"/>
    </xf>
    <xf numFmtId="3" fontId="3" fillId="6" borderId="5" xfId="0" applyNumberFormat="1" applyFont="1" applyFill="1" applyBorder="1" applyAlignment="1" applyProtection="1">
      <alignment horizontal="center" vertical="center"/>
    </xf>
    <xf numFmtId="3" fontId="3" fillId="7" borderId="5" xfId="0" applyNumberFormat="1" applyFont="1" applyFill="1" applyBorder="1" applyAlignment="1" applyProtection="1">
      <alignment horizontal="center" vertical="center"/>
      <protection locked="0"/>
    </xf>
    <xf numFmtId="0" fontId="1" fillId="8" borderId="5" xfId="0" applyFont="1" applyFill="1" applyBorder="1" applyAlignment="1" applyProtection="1">
      <alignment horizontal="left" vertical="center" wrapText="1"/>
    </xf>
    <xf numFmtId="0" fontId="4" fillId="3" borderId="5" xfId="0" applyFont="1" applyFill="1" applyBorder="1" applyAlignment="1">
      <alignment horizontal="left" vertical="center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3" xfId="0" applyFont="1" applyFill="1" applyBorder="1" applyAlignment="1" applyProtection="1">
      <alignment horizontal="left" vertical="center" wrapText="1"/>
      <protection locked="0"/>
    </xf>
    <xf numFmtId="0" fontId="17" fillId="4" borderId="5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>
      <alignment horizontal="left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 wrapText="1"/>
    </xf>
    <xf numFmtId="3" fontId="3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5" xfId="0" applyFont="1" applyFill="1" applyBorder="1" applyAlignment="1" applyProtection="1">
      <alignment horizontal="center" vertical="center" wrapText="1"/>
    </xf>
  </cellXfs>
  <cellStyles count="73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4" builtinId="9" hidden="1"/>
    <cellStyle name="Gevolgde hyperlink" xfId="56" builtinId="9" hidden="1"/>
    <cellStyle name="Gevolgde hyperlink" xfId="58" builtinId="9" hidden="1"/>
    <cellStyle name="Gevolgde hyperlink" xfId="60" builtinId="9" hidden="1"/>
    <cellStyle name="Gevolgde hyperlink" xfId="62" builtinId="9" hidden="1"/>
    <cellStyle name="Gevolgde hyperlink" xfId="64" builtinId="9" hidden="1"/>
    <cellStyle name="Gevolgde hyperlink" xfId="66" builtinId="9" hidden="1"/>
    <cellStyle name="Gevolgde hyperlink" xfId="68" builtinId="9" hidden="1"/>
    <cellStyle name="Gevolgde hyperlink" xfId="70" builtinId="9" hidden="1"/>
    <cellStyle name="Gevolgde hyperlink" xfId="7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Standaard" xfId="0" builtinId="0"/>
  </cellStyles>
  <dxfs count="579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44B3D-8C46-0147-BC78-3E791E835BDC}">
  <dimension ref="A1:C9"/>
  <sheetViews>
    <sheetView showGridLines="0" tabSelected="1" zoomScale="175" zoomScaleNormal="175" workbookViewId="0">
      <selection activeCell="A3" sqref="A3:B8"/>
    </sheetView>
  </sheetViews>
  <sheetFormatPr baseColWidth="10" defaultRowHeight="15" x14ac:dyDescent="0.2"/>
  <cols>
    <col min="1" max="1" width="60.83203125" style="1" customWidth="1"/>
    <col min="2" max="2" width="25.83203125" style="1" customWidth="1"/>
  </cols>
  <sheetData>
    <row r="1" spans="1:3" s="20" customFormat="1" ht="30" customHeight="1" x14ac:dyDescent="0.2">
      <c r="A1" s="27" t="s">
        <v>26</v>
      </c>
      <c r="B1" s="27"/>
      <c r="C1" s="21" t="s">
        <v>20</v>
      </c>
    </row>
    <row r="2" spans="1:3" ht="28" x14ac:dyDescent="0.2">
      <c r="A2" s="30" t="s">
        <v>28</v>
      </c>
      <c r="B2" s="30" t="s">
        <v>27</v>
      </c>
      <c r="C2" s="22" t="s">
        <v>6</v>
      </c>
    </row>
    <row r="3" spans="1:3" ht="30" customHeight="1" x14ac:dyDescent="0.2">
      <c r="A3" s="31" t="s">
        <v>25</v>
      </c>
      <c r="B3" s="32" t="s">
        <v>14</v>
      </c>
      <c r="C3" s="22" t="s">
        <v>7</v>
      </c>
    </row>
    <row r="4" spans="1:3" ht="30" customHeight="1" x14ac:dyDescent="0.2">
      <c r="A4" s="31" t="s">
        <v>15</v>
      </c>
      <c r="B4" s="33"/>
    </row>
    <row r="5" spans="1:3" ht="30" customHeight="1" x14ac:dyDescent="0.2">
      <c r="A5" s="31" t="s">
        <v>16</v>
      </c>
      <c r="B5" s="33"/>
    </row>
    <row r="6" spans="1:3" ht="30" customHeight="1" x14ac:dyDescent="0.2">
      <c r="A6" s="31" t="s">
        <v>17</v>
      </c>
      <c r="B6" s="33"/>
    </row>
    <row r="7" spans="1:3" ht="30" customHeight="1" x14ac:dyDescent="0.2">
      <c r="A7" s="31" t="s">
        <v>18</v>
      </c>
      <c r="B7" s="33"/>
    </row>
    <row r="8" spans="1:3" ht="30" customHeight="1" x14ac:dyDescent="0.2">
      <c r="A8" s="31" t="s">
        <v>19</v>
      </c>
      <c r="B8" s="34"/>
    </row>
    <row r="9" spans="1:3" s="20" customFormat="1" ht="15" customHeight="1" x14ac:dyDescent="0.2">
      <c r="A9" s="28"/>
      <c r="B9" s="29"/>
    </row>
  </sheetData>
  <sheetProtection algorithmName="SHA-512" hashValue="3dcZjZEiWkBV2VYoariguTi3GhhwsP1sXwqMlrV7J98qLCiaC6Lp9lbzNoJKfpBAWiaDi5yTfhageC7JbW41yw==" saltValue="MbGv00m+2QVt+ES1U38wmg==" spinCount="100000" sheet="1" objects="1" scenarios="1"/>
  <mergeCells count="3">
    <mergeCell ref="A9:B9"/>
    <mergeCell ref="A1:B1"/>
    <mergeCell ref="B3:B8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showGridLines="0" zoomScale="115" zoomScaleNormal="115" zoomScalePageLayoutView="115" workbookViewId="0">
      <pane ySplit="2" topLeftCell="A3" activePane="bottomLeft" state="frozen"/>
      <selection pane="bottomLeft" activeCell="A3" sqref="A1:K1048576"/>
    </sheetView>
  </sheetViews>
  <sheetFormatPr baseColWidth="10" defaultColWidth="8.6640625" defaultRowHeight="35" customHeight="1" x14ac:dyDescent="0.2"/>
  <cols>
    <col min="1" max="1" width="56.6640625" style="1" customWidth="1"/>
    <col min="2" max="2" width="33" style="1" customWidth="1"/>
    <col min="3" max="3" width="2.6640625" style="1" customWidth="1"/>
    <col min="4" max="4" width="3.6640625" customWidth="1"/>
    <col min="5" max="5" width="18.6640625" customWidth="1"/>
    <col min="6" max="6" width="2.6640625" customWidth="1"/>
    <col min="7" max="7" width="3.6640625" customWidth="1"/>
    <col min="8" max="8" width="18.6640625" customWidth="1"/>
    <col min="9" max="9" width="2.6640625" customWidth="1"/>
    <col min="10" max="10" width="3.6640625" customWidth="1"/>
    <col min="11" max="11" width="18.6640625" customWidth="1"/>
  </cols>
  <sheetData>
    <row r="1" spans="1:11" ht="25" customHeight="1" x14ac:dyDescent="0.2">
      <c r="A1" s="50" t="s">
        <v>24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5" customHeight="1" x14ac:dyDescent="0.2">
      <c r="A2" s="51" t="s">
        <v>11</v>
      </c>
      <c r="B2" s="52"/>
      <c r="C2" s="3"/>
      <c r="D2" s="53" t="s">
        <v>12</v>
      </c>
      <c r="E2" s="53"/>
      <c r="F2" s="3"/>
      <c r="G2" s="53" t="s">
        <v>12</v>
      </c>
      <c r="H2" s="53"/>
      <c r="I2" s="3"/>
      <c r="J2" s="53" t="s">
        <v>12</v>
      </c>
      <c r="K2" s="53"/>
    </row>
    <row r="3" spans="1:11" ht="10" customHeight="1" x14ac:dyDescent="0.2">
      <c r="A3" s="4"/>
      <c r="B3" s="5"/>
      <c r="C3" s="7"/>
      <c r="D3" s="25"/>
      <c r="E3" s="25"/>
      <c r="F3" s="7"/>
      <c r="G3" s="25"/>
      <c r="H3" s="25"/>
      <c r="I3" s="7"/>
      <c r="J3" s="25"/>
      <c r="K3" s="25"/>
    </row>
    <row r="4" spans="1:11" ht="30" customHeight="1" x14ac:dyDescent="0.2">
      <c r="A4" s="54" t="str">
        <f>'Beoordelen kwaliteit papier'!A2</f>
        <v xml:space="preserve">De beoordelingsgroep zal de blanco vellen papier
(A4 80 grams wit) beoordelen op: </v>
      </c>
      <c r="B4" s="54" t="str">
        <f>'Beoordelen kwaliteit papier'!B2</f>
        <v>Beoordeling:</v>
      </c>
      <c r="C4" s="6"/>
      <c r="D4" s="55" t="s">
        <v>3</v>
      </c>
      <c r="E4" s="55"/>
      <c r="F4" s="23"/>
      <c r="G4" s="55" t="s">
        <v>3</v>
      </c>
      <c r="H4" s="55"/>
      <c r="I4" s="23"/>
      <c r="J4" s="55" t="s">
        <v>3</v>
      </c>
      <c r="K4" s="55"/>
    </row>
    <row r="5" spans="1:11" ht="20" customHeight="1" x14ac:dyDescent="0.2">
      <c r="A5" s="56" t="str">
        <f>'Beoordelen kwaliteit papier'!A3</f>
        <v>1. Witheid (binnen de bandbreedte van CIE 160-165).</v>
      </c>
      <c r="B5" s="57" t="str">
        <f>'Beoordelen kwaliteit papier'!B3</f>
        <v>Voldoende (is minimaal vergelijkbaar met de huidige kwaliteit)
Onvoldoende = knock out, de inschrijving zal terzijde worden gelegd.</v>
      </c>
      <c r="C5" s="2"/>
      <c r="D5" s="61"/>
      <c r="E5" s="62" t="s">
        <v>20</v>
      </c>
      <c r="F5" s="2"/>
      <c r="G5" s="61"/>
      <c r="H5" s="62" t="s">
        <v>20</v>
      </c>
      <c r="I5" s="2"/>
      <c r="J5" s="61"/>
      <c r="K5" s="62" t="s">
        <v>20</v>
      </c>
    </row>
    <row r="6" spans="1:11" ht="80" customHeight="1" x14ac:dyDescent="0.2">
      <c r="A6" s="56"/>
      <c r="B6" s="57"/>
      <c r="C6" s="2"/>
      <c r="D6" s="60" t="s">
        <v>10</v>
      </c>
      <c r="E6" s="60"/>
      <c r="F6" s="2"/>
      <c r="G6" s="60" t="s">
        <v>10</v>
      </c>
      <c r="H6" s="60"/>
      <c r="I6" s="2"/>
      <c r="J6" s="60" t="s">
        <v>10</v>
      </c>
      <c r="K6" s="60"/>
    </row>
    <row r="7" spans="1:11" ht="20" customHeight="1" x14ac:dyDescent="0.2">
      <c r="A7" s="58" t="str">
        <f>'Beoordelen kwaliteit papier'!A4</f>
        <v>2.	Algemene uitstraling in relatie tot het gebruik.</v>
      </c>
      <c r="B7" s="57" t="str">
        <f>'Beoordelen kwaliteit papier'!B3</f>
        <v>Voldoende (is minimaal vergelijkbaar met de huidige kwaliteit)
Onvoldoende = knock out, de inschrijving zal terzijde worden gelegd.</v>
      </c>
      <c r="C7" s="2"/>
      <c r="D7" s="61"/>
      <c r="E7" s="62" t="s">
        <v>20</v>
      </c>
      <c r="F7" s="2"/>
      <c r="G7" s="61"/>
      <c r="H7" s="62" t="s">
        <v>20</v>
      </c>
      <c r="I7" s="2"/>
      <c r="J7" s="61"/>
      <c r="K7" s="62" t="s">
        <v>20</v>
      </c>
    </row>
    <row r="8" spans="1:11" ht="80" customHeight="1" x14ac:dyDescent="0.2">
      <c r="A8" s="59"/>
      <c r="B8" s="57"/>
      <c r="C8" s="2"/>
      <c r="D8" s="60" t="s">
        <v>10</v>
      </c>
      <c r="E8" s="60"/>
      <c r="F8" s="2"/>
      <c r="G8" s="60" t="s">
        <v>10</v>
      </c>
      <c r="H8" s="60"/>
      <c r="I8" s="2"/>
      <c r="J8" s="60" t="s">
        <v>10</v>
      </c>
      <c r="K8" s="60"/>
    </row>
    <row r="9" spans="1:11" ht="20" customHeight="1" x14ac:dyDescent="0.2">
      <c r="A9" s="58" t="str">
        <f>'Beoordelen kwaliteit papier'!A5</f>
        <v>3.	Mate van opaciteit op basis van dubbelzijdig afdrukken.</v>
      </c>
      <c r="B9" s="57" t="str">
        <f>'Beoordelen kwaliteit papier'!B3</f>
        <v>Voldoende (is minimaal vergelijkbaar met de huidige kwaliteit)
Onvoldoende = knock out, de inschrijving zal terzijde worden gelegd.</v>
      </c>
      <c r="C9" s="2"/>
      <c r="D9" s="61"/>
      <c r="E9" s="62" t="s">
        <v>20</v>
      </c>
      <c r="F9" s="2"/>
      <c r="G9" s="61"/>
      <c r="H9" s="62" t="s">
        <v>20</v>
      </c>
      <c r="I9" s="2"/>
      <c r="J9" s="61"/>
      <c r="K9" s="62" t="s">
        <v>20</v>
      </c>
    </row>
    <row r="10" spans="1:11" ht="80" customHeight="1" x14ac:dyDescent="0.2">
      <c r="A10" s="59"/>
      <c r="B10" s="57"/>
      <c r="C10" s="2"/>
      <c r="D10" s="60" t="s">
        <v>10</v>
      </c>
      <c r="E10" s="60"/>
      <c r="F10" s="2"/>
      <c r="G10" s="60" t="s">
        <v>10</v>
      </c>
      <c r="H10" s="60"/>
      <c r="I10" s="2"/>
      <c r="J10" s="60" t="s">
        <v>10</v>
      </c>
      <c r="K10" s="60"/>
    </row>
    <row r="11" spans="1:11" ht="20" customHeight="1" x14ac:dyDescent="0.2">
      <c r="A11" s="58" t="str">
        <f>'Beoordelen kwaliteit papier'!A6</f>
        <v>4.	Mate van beschrijfbaarheid op basis van een balpen die de beoordelaars gebruiken om hun handtekening te plaatsen.</v>
      </c>
      <c r="B11" s="57" t="str">
        <f>'Beoordelen kwaliteit papier'!B3</f>
        <v>Voldoende (is minimaal vergelijkbaar met de huidige kwaliteit)
Onvoldoende = knock out, de inschrijving zal terzijde worden gelegd.</v>
      </c>
      <c r="C11" s="2"/>
      <c r="D11" s="61"/>
      <c r="E11" s="62" t="s">
        <v>20</v>
      </c>
      <c r="F11" s="2"/>
      <c r="G11" s="61"/>
      <c r="H11" s="62" t="s">
        <v>20</v>
      </c>
      <c r="I11" s="2"/>
      <c r="J11" s="61"/>
      <c r="K11" s="62" t="s">
        <v>20</v>
      </c>
    </row>
    <row r="12" spans="1:11" ht="80" customHeight="1" x14ac:dyDescent="0.2">
      <c r="A12" s="59"/>
      <c r="B12" s="57"/>
      <c r="C12" s="2"/>
      <c r="D12" s="60" t="s">
        <v>10</v>
      </c>
      <c r="E12" s="60"/>
      <c r="F12" s="2"/>
      <c r="G12" s="60" t="s">
        <v>10</v>
      </c>
      <c r="H12" s="60"/>
      <c r="I12" s="2"/>
      <c r="J12" s="60" t="s">
        <v>10</v>
      </c>
      <c r="K12" s="60"/>
    </row>
    <row r="13" spans="1:11" ht="20" customHeight="1" x14ac:dyDescent="0.2">
      <c r="A13" s="58" t="str">
        <f>'Beoordelen kwaliteit papier'!A7</f>
        <v>5.	Uitstraling van een kleurenprint op de aangeleverde papiersoort op basis van een uniform afdrukbestand waarbij het huidige papier en afdruk als referentie geldt.</v>
      </c>
      <c r="B13" s="57" t="str">
        <f>'Beoordelen kwaliteit papier'!B3</f>
        <v>Voldoende (is minimaal vergelijkbaar met de huidige kwaliteit)
Onvoldoende = knock out, de inschrijving zal terzijde worden gelegd.</v>
      </c>
      <c r="C13" s="2"/>
      <c r="D13" s="61"/>
      <c r="E13" s="62" t="s">
        <v>20</v>
      </c>
      <c r="F13" s="2"/>
      <c r="G13" s="61"/>
      <c r="H13" s="62" t="s">
        <v>20</v>
      </c>
      <c r="I13" s="2"/>
      <c r="J13" s="61"/>
      <c r="K13" s="62" t="s">
        <v>20</v>
      </c>
    </row>
    <row r="14" spans="1:11" ht="80" customHeight="1" x14ac:dyDescent="0.2">
      <c r="A14" s="59"/>
      <c r="B14" s="57"/>
      <c r="C14" s="2"/>
      <c r="D14" s="60" t="s">
        <v>10</v>
      </c>
      <c r="E14" s="60"/>
      <c r="F14" s="2"/>
      <c r="G14" s="60" t="s">
        <v>10</v>
      </c>
      <c r="H14" s="60"/>
      <c r="I14" s="2"/>
      <c r="J14" s="60" t="s">
        <v>10</v>
      </c>
      <c r="K14" s="60"/>
    </row>
    <row r="15" spans="1:11" ht="20" customHeight="1" x14ac:dyDescent="0.2">
      <c r="A15" s="58" t="str">
        <f>'Beoordelen kwaliteit papier'!A8</f>
        <v>6.	Overige relevante aspecten waarin de hiervoor genoemde criteria niet in voorzien maar wel zodanig relevant zijn dat dit tot uitsluiting moet leiden.</v>
      </c>
      <c r="B15" s="57" t="str">
        <f>'Beoordelen kwaliteit papier'!B3</f>
        <v>Voldoende (is minimaal vergelijkbaar met de huidige kwaliteit)
Onvoldoende = knock out, de inschrijving zal terzijde worden gelegd.</v>
      </c>
      <c r="C15" s="2"/>
      <c r="D15" s="61"/>
      <c r="E15" s="62" t="s">
        <v>20</v>
      </c>
      <c r="F15" s="2"/>
      <c r="G15" s="61"/>
      <c r="H15" s="62" t="s">
        <v>20</v>
      </c>
      <c r="I15" s="2"/>
      <c r="J15" s="61"/>
      <c r="K15" s="62" t="s">
        <v>20</v>
      </c>
    </row>
    <row r="16" spans="1:11" ht="80" customHeight="1" x14ac:dyDescent="0.2">
      <c r="A16" s="59"/>
      <c r="B16" s="57"/>
      <c r="C16" s="2"/>
      <c r="D16" s="60" t="s">
        <v>10</v>
      </c>
      <c r="E16" s="60"/>
      <c r="F16" s="2"/>
      <c r="G16" s="60" t="s">
        <v>10</v>
      </c>
      <c r="H16" s="60"/>
      <c r="I16" s="2"/>
      <c r="J16" s="60" t="s">
        <v>10</v>
      </c>
      <c r="K16" s="60"/>
    </row>
  </sheetData>
  <sheetProtection algorithmName="SHA-512" hashValue="laVTqy+yHbH74pwD7F/jYqqMaF3mHm4rtKaIJBCq12wZH782Fimy1YDxVLrkGQEBT5oRHnyBGAwdWqoSAdKv4Q==" saltValue="CVEd2+00GaTvotR/lWXK+g==" spinCount="100000" sheet="1" objects="1" scenarios="1"/>
  <mergeCells count="41">
    <mergeCell ref="J4:K4"/>
    <mergeCell ref="J6:K6"/>
    <mergeCell ref="J8:K8"/>
    <mergeCell ref="A1:K1"/>
    <mergeCell ref="D3:E3"/>
    <mergeCell ref="G3:H3"/>
    <mergeCell ref="J3:K3"/>
    <mergeCell ref="D2:E2"/>
    <mergeCell ref="G2:H2"/>
    <mergeCell ref="J2:K2"/>
    <mergeCell ref="A2:B2"/>
    <mergeCell ref="A7:A8"/>
    <mergeCell ref="B7:B8"/>
    <mergeCell ref="D8:E8"/>
    <mergeCell ref="D4:E4"/>
    <mergeCell ref="G4:H4"/>
    <mergeCell ref="G6:H6"/>
    <mergeCell ref="G8:H8"/>
    <mergeCell ref="D6:E6"/>
    <mergeCell ref="A5:A6"/>
    <mergeCell ref="B5:B6"/>
    <mergeCell ref="A9:A10"/>
    <mergeCell ref="B9:B10"/>
    <mergeCell ref="D10:E10"/>
    <mergeCell ref="G10:H10"/>
    <mergeCell ref="J10:K10"/>
    <mergeCell ref="A11:A12"/>
    <mergeCell ref="B11:B12"/>
    <mergeCell ref="D12:E12"/>
    <mergeCell ref="G12:H12"/>
    <mergeCell ref="J12:K12"/>
    <mergeCell ref="A13:A14"/>
    <mergeCell ref="B13:B14"/>
    <mergeCell ref="D14:E14"/>
    <mergeCell ref="G14:H14"/>
    <mergeCell ref="J14:K14"/>
    <mergeCell ref="A15:A16"/>
    <mergeCell ref="B15:B16"/>
    <mergeCell ref="D16:E16"/>
    <mergeCell ref="G16:H16"/>
    <mergeCell ref="J16:K16"/>
  </mergeCells>
  <phoneticPr fontId="6" type="noConversion"/>
  <conditionalFormatting sqref="D6">
    <cfRule type="containsText" dxfId="578" priority="575" operator="containsText" text="onvoldoende">
      <formula>NOT(ISERROR(SEARCH("onvoldoende",D6)))</formula>
    </cfRule>
  </conditionalFormatting>
  <conditionalFormatting sqref="E5">
    <cfRule type="containsText" dxfId="577" priority="569" operator="containsText" text="ONVOLDOENDE">
      <formula>NOT(ISERROR(SEARCH("ONVOLDOENDE",E5)))</formula>
    </cfRule>
    <cfRule type="containsText" dxfId="576" priority="570" operator="containsText" text="VOLDOENDE">
      <formula>NOT(ISERROR(SEARCH("VOLDOENDE",E5)))</formula>
    </cfRule>
    <cfRule type="colorScale" priority="5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">
    <cfRule type="containsText" dxfId="574" priority="526" operator="containsText" text="onvoldoende">
      <formula>NOT(ISERROR(SEARCH("onvoldoende",G6)))</formula>
    </cfRule>
  </conditionalFormatting>
  <conditionalFormatting sqref="J6">
    <cfRule type="containsText" dxfId="572" priority="512" operator="containsText" text="onvoldoende">
      <formula>NOT(ISERROR(SEARCH("onvoldoende",J6)))</formula>
    </cfRule>
  </conditionalFormatting>
  <conditionalFormatting sqref="H5">
    <cfRule type="containsText" dxfId="558" priority="388" operator="containsText" text="ONVOLDOENDE">
      <formula>NOT(ISERROR(SEARCH("ONVOLDOENDE",H5)))</formula>
    </cfRule>
    <cfRule type="containsText" dxfId="557" priority="389" operator="containsText" text="VOLDOENDE">
      <formula>NOT(ISERROR(SEARCH("VOLDOENDE",H5)))</formula>
    </cfRule>
    <cfRule type="colorScale" priority="3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">
    <cfRule type="containsText" dxfId="556" priority="382" operator="containsText" text="ONVOLDOENDE">
      <formula>NOT(ISERROR(SEARCH("ONVOLDOENDE",K5)))</formula>
    </cfRule>
    <cfRule type="containsText" dxfId="555" priority="383" operator="containsText" text="VOLDOENDE">
      <formula>NOT(ISERROR(SEARCH("VOLDOENDE",K5)))</formula>
    </cfRule>
    <cfRule type="colorScale" priority="3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 D10 D12 D14 D16">
    <cfRule type="containsText" dxfId="488" priority="21" operator="containsText" text="onvoldoende">
      <formula>NOT(ISERROR(SEARCH("onvoldoende",D8)))</formula>
    </cfRule>
  </conditionalFormatting>
  <conditionalFormatting sqref="E7 E9 E11 E13 E15">
    <cfRule type="containsText" dxfId="487" priority="15" operator="containsText" text="ONVOLDOENDE">
      <formula>NOT(ISERROR(SEARCH("ONVOLDOENDE",E7)))</formula>
    </cfRule>
    <cfRule type="containsText" dxfId="486" priority="16" operator="containsText" text="VOLDOENDE">
      <formula>NOT(ISERROR(SEARCH("VOLDOENDE",E7)))</formula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 G10 G12 G14 G16">
    <cfRule type="containsText" dxfId="485" priority="14" operator="containsText" text="onvoldoende">
      <formula>NOT(ISERROR(SEARCH("onvoldoende",G8)))</formula>
    </cfRule>
  </conditionalFormatting>
  <conditionalFormatting sqref="J8 J10 J12 J14 J16">
    <cfRule type="containsText" dxfId="484" priority="13" operator="containsText" text="onvoldoende">
      <formula>NOT(ISERROR(SEARCH("onvoldoende",J8)))</formula>
    </cfRule>
  </conditionalFormatting>
  <conditionalFormatting sqref="H9 H7 H11 H13 H15">
    <cfRule type="containsText" dxfId="483" priority="7" operator="containsText" text="ONVOLDOENDE">
      <formula>NOT(ISERROR(SEARCH("ONVOLDOENDE",H7)))</formula>
    </cfRule>
    <cfRule type="containsText" dxfId="482" priority="8" operator="containsText" text="VOLDOENDE">
      <formula>NOT(ISERROR(SEARCH("VOLDOENDE",H7)))</formula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 K7 K11 K13 K15">
    <cfRule type="containsText" dxfId="481" priority="1" operator="containsText" text="ONVOLDOENDE">
      <formula>NOT(ISERROR(SEARCH("ONVOLDOENDE",K7)))</formula>
    </cfRule>
    <cfRule type="containsText" dxfId="480" priority="2" operator="containsText" text="VOLDOENDE">
      <formula>NOT(ISERROR(SEARCH("VOLDOENDE",K7)))</formula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I13 I9 I11 I7 I5 I15" xr:uid="{00000000-0002-0000-0000-000000000000}">
      <formula1>Keuze</formula1>
    </dataValidation>
    <dataValidation type="list" allowBlank="1" showInputMessage="1" showErrorMessage="1" sqref="E5 H5 K5 E7 H7 K7 E9 H9 K9 E11 H11 K11 E13 H13 K13 E15 H15 K15" xr:uid="{15907034-FD00-AD43-B42E-1E42D21B59D9}">
      <formula1>SCORE</formula1>
    </dataValidation>
  </dataValidations>
  <pageMargins left="0.7" right="0.7" top="0.75" bottom="0.75" header="0.3" footer="0.3"/>
  <pageSetup paperSize="8" scale="71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72" operator="containsText" id="{0A140564-1A14-4ACB-86ED-A23C96A61EF3}">
            <xm:f>NOT(ISERROR(SEARCH(EINDSCORE!$A$34,E5)))</xm:f>
            <xm:f>EINDSCORE!$A$34</xm:f>
            <x14:dxf>
              <fill>
                <patternFill>
                  <bgColor rgb="FF92D050"/>
                </patternFill>
              </fill>
            </x14:dxf>
          </x14:cfRule>
          <x14:cfRule type="colorScale" priority="573" id="{C115CF42-9DC1-4310-83FC-977CF987A6C2}">
            <x14:colorScale>
              <x14:cfvo type="formula">
                <xm:f>EINDSCORE!$A$34</xm:f>
              </x14:cfvo>
              <x14:cfvo type="max"/>
              <x14:color rgb="FF92D050"/>
              <x14:color rgb="FFFFEF9C"/>
            </x14:colorScale>
          </x14:cfRule>
          <xm:sqref>E5</xm:sqref>
        </x14:conditionalFormatting>
        <x14:conditionalFormatting xmlns:xm="http://schemas.microsoft.com/office/excel/2006/main">
          <x14:cfRule type="containsText" priority="571" operator="containsText" id="{1504E3EC-15AE-41B0-A0B4-96BE6AD681DF}">
            <xm:f>NOT(ISERROR(SEARCH(EINDSCORE!$A$35,E5)))</xm:f>
            <xm:f>EINDSCORE!$A$35</xm:f>
            <x14:dxf>
              <fill>
                <patternFill>
                  <bgColor rgb="FFFF0000"/>
                </patternFill>
              </fill>
            </x14:dxf>
          </x14:cfRule>
          <xm:sqref>E5</xm:sqref>
        </x14:conditionalFormatting>
        <x14:conditionalFormatting xmlns:xm="http://schemas.microsoft.com/office/excel/2006/main">
          <x14:cfRule type="containsText" priority="391" operator="containsText" id="{B7F7D861-2C99-FC40-B85B-B23930521D8B}">
            <xm:f>NOT(ISERROR(SEARCH(EINDSCORE!$A$34,H5)))</xm:f>
            <xm:f>EINDSCORE!$A$34</xm:f>
            <x14:dxf>
              <fill>
                <patternFill>
                  <bgColor rgb="FF92D050"/>
                </patternFill>
              </fill>
            </x14:dxf>
          </x14:cfRule>
          <x14:cfRule type="colorScale" priority="392" id="{8C85E5A7-DF0C-E44D-9433-D30202115101}">
            <x14:colorScale>
              <x14:cfvo type="formula">
                <xm:f>EINDSCORE!$A$34</xm:f>
              </x14:cfvo>
              <x14:cfvo type="max"/>
              <x14:color rgb="FF92D050"/>
              <x14:color rgb="FFFFEF9C"/>
            </x14:colorScale>
          </x14:cfRule>
          <xm:sqref>H5</xm:sqref>
        </x14:conditionalFormatting>
        <x14:conditionalFormatting xmlns:xm="http://schemas.microsoft.com/office/excel/2006/main">
          <x14:cfRule type="containsText" priority="390" operator="containsText" id="{A90C5444-8EAF-BE48-8879-3F09F567CE55}">
            <xm:f>NOT(ISERROR(SEARCH(EINDSCORE!$A$35,H5)))</xm:f>
            <xm:f>EINDSCORE!$A$35</xm:f>
            <x14:dxf>
              <fill>
                <patternFill>
                  <bgColor rgb="FFFF0000"/>
                </patternFill>
              </fill>
            </x14:dxf>
          </x14:cfRule>
          <xm:sqref>H5</xm:sqref>
        </x14:conditionalFormatting>
        <x14:conditionalFormatting xmlns:xm="http://schemas.microsoft.com/office/excel/2006/main">
          <x14:cfRule type="containsText" priority="385" operator="containsText" id="{3EDD618E-4E8E-444E-8FA2-EE3AFBE83FB0}">
            <xm:f>NOT(ISERROR(SEARCH(EINDSCORE!$A$34,K5)))</xm:f>
            <xm:f>EINDSCORE!$A$34</xm:f>
            <x14:dxf>
              <fill>
                <patternFill>
                  <bgColor rgb="FF92D050"/>
                </patternFill>
              </fill>
            </x14:dxf>
          </x14:cfRule>
          <x14:cfRule type="colorScale" priority="386" id="{36879644-6727-8047-A3F2-D83FFFC3E906}">
            <x14:colorScale>
              <x14:cfvo type="formula">
                <xm:f>EINDSCORE!$A$34</xm:f>
              </x14:cfvo>
              <x14:cfvo type="max"/>
              <x14:color rgb="FF92D050"/>
              <x14:color rgb="FFFFEF9C"/>
            </x14:colorScale>
          </x14:cfRule>
          <xm:sqref>K5</xm:sqref>
        </x14:conditionalFormatting>
        <x14:conditionalFormatting xmlns:xm="http://schemas.microsoft.com/office/excel/2006/main">
          <x14:cfRule type="containsText" priority="384" operator="containsText" id="{6A83C068-AB37-D94D-9C47-73F89D808CDD}">
            <xm:f>NOT(ISERROR(SEARCH(EINDSCORE!$A$35,K5)))</xm:f>
            <xm:f>EINDSCORE!$A$35</xm:f>
            <x14:dxf>
              <fill>
                <patternFill>
                  <bgColor rgb="FFFF0000"/>
                </patternFill>
              </fill>
            </x14:dxf>
          </x14:cfRule>
          <xm:sqref>K5</xm:sqref>
        </x14:conditionalFormatting>
        <x14:conditionalFormatting xmlns:xm="http://schemas.microsoft.com/office/excel/2006/main">
          <x14:cfRule type="containsText" priority="18" operator="containsText" id="{EEA63109-D672-6542-9C28-4B38EF1105D9}">
            <xm:f>NOT(ISERROR(SEARCH(EINDSCORE!$A$34,E7)))</xm:f>
            <xm:f>EINDSCORE!$A$34</xm:f>
            <x14:dxf>
              <fill>
                <patternFill>
                  <bgColor rgb="FF92D050"/>
                </patternFill>
              </fill>
            </x14:dxf>
          </x14:cfRule>
          <x14:cfRule type="colorScale" priority="19" id="{9F53223C-7157-E94E-8894-7520A0058D81}">
            <x14:colorScale>
              <x14:cfvo type="formula">
                <xm:f>EINDSCORE!$A$34</xm:f>
              </x14:cfvo>
              <x14:cfvo type="max"/>
              <x14:color rgb="FF92D050"/>
              <x14:color rgb="FFFFEF9C"/>
            </x14:colorScale>
          </x14:cfRule>
          <xm:sqref>E7 E9 E11 E13 E15</xm:sqref>
        </x14:conditionalFormatting>
        <x14:conditionalFormatting xmlns:xm="http://schemas.microsoft.com/office/excel/2006/main">
          <x14:cfRule type="containsText" priority="17" operator="containsText" id="{5777632C-41F1-E34A-BEC7-3A64CC58FB2D}">
            <xm:f>NOT(ISERROR(SEARCH(EINDSCORE!$A$35,E7)))</xm:f>
            <xm:f>EINDSCORE!$A$35</xm:f>
            <x14:dxf>
              <fill>
                <patternFill>
                  <bgColor rgb="FFFF0000"/>
                </patternFill>
              </fill>
            </x14:dxf>
          </x14:cfRule>
          <xm:sqref>E7 E9 E11 E13 E15</xm:sqref>
        </x14:conditionalFormatting>
        <x14:conditionalFormatting xmlns:xm="http://schemas.microsoft.com/office/excel/2006/main">
          <x14:cfRule type="containsText" priority="10" operator="containsText" id="{CEECD5A0-F164-504C-8F99-580DB4B2A827}">
            <xm:f>NOT(ISERROR(SEARCH(EINDSCORE!$A$34,H7)))</xm:f>
            <xm:f>EINDSCORE!$A$34</xm:f>
            <x14:dxf>
              <fill>
                <patternFill>
                  <bgColor rgb="FF92D050"/>
                </patternFill>
              </fill>
            </x14:dxf>
          </x14:cfRule>
          <x14:cfRule type="colorScale" priority="11" id="{74F40BAD-8E6C-4D41-9A0B-B14FFF48AD66}">
            <x14:colorScale>
              <x14:cfvo type="formula">
                <xm:f>EINDSCORE!$A$34</xm:f>
              </x14:cfvo>
              <x14:cfvo type="max"/>
              <x14:color rgb="FF92D050"/>
              <x14:color rgb="FFFFEF9C"/>
            </x14:colorScale>
          </x14:cfRule>
          <xm:sqref>H7 H9 H11 H13 H15</xm:sqref>
        </x14:conditionalFormatting>
        <x14:conditionalFormatting xmlns:xm="http://schemas.microsoft.com/office/excel/2006/main">
          <x14:cfRule type="containsText" priority="9" operator="containsText" id="{06132107-9C43-D04A-BB86-333AC09550A3}">
            <xm:f>NOT(ISERROR(SEARCH(EINDSCORE!$A$35,H7)))</xm:f>
            <xm:f>EINDSCORE!$A$35</xm:f>
            <x14:dxf>
              <fill>
                <patternFill>
                  <bgColor rgb="FFFF0000"/>
                </patternFill>
              </fill>
            </x14:dxf>
          </x14:cfRule>
          <xm:sqref>H7 H9 H11 H13 H15</xm:sqref>
        </x14:conditionalFormatting>
        <x14:conditionalFormatting xmlns:xm="http://schemas.microsoft.com/office/excel/2006/main">
          <x14:cfRule type="containsText" priority="4" operator="containsText" id="{E8BA608B-9BBA-FE40-BF59-D97E3F5E73C1}">
            <xm:f>NOT(ISERROR(SEARCH(EINDSCORE!$A$34,K7)))</xm:f>
            <xm:f>EINDSCORE!$A$34</xm:f>
            <x14:dxf>
              <fill>
                <patternFill>
                  <bgColor rgb="FF92D050"/>
                </patternFill>
              </fill>
            </x14:dxf>
          </x14:cfRule>
          <x14:cfRule type="colorScale" priority="5" id="{76E6EDE4-4D53-CE45-BE77-C90D52452241}">
            <x14:colorScale>
              <x14:cfvo type="formula">
                <xm:f>EINDSCORE!$A$34</xm:f>
              </x14:cfvo>
              <x14:cfvo type="max"/>
              <x14:color rgb="FF92D050"/>
              <x14:color rgb="FFFFEF9C"/>
            </x14:colorScale>
          </x14:cfRule>
          <xm:sqref>K9 K7 K11 K13 K15</xm:sqref>
        </x14:conditionalFormatting>
        <x14:conditionalFormatting xmlns:xm="http://schemas.microsoft.com/office/excel/2006/main">
          <x14:cfRule type="containsText" priority="3" operator="containsText" id="{919C3DDF-6C4D-E241-A55A-D531AE89D858}">
            <xm:f>NOT(ISERROR(SEARCH(EINDSCORE!$A$35,K7)))</xm:f>
            <xm:f>EINDSCORE!$A$35</xm:f>
            <x14:dxf>
              <fill>
                <patternFill>
                  <bgColor rgb="FFFF0000"/>
                </patternFill>
              </fill>
            </x14:dxf>
          </x14:cfRule>
          <xm:sqref>K7 K9 K11 K13 K15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7"/>
  <sheetViews>
    <sheetView showGridLines="0" zoomScaleNormal="115" zoomScalePageLayoutView="115" workbookViewId="0">
      <pane ySplit="2" topLeftCell="A3" activePane="bottomLeft" state="frozen"/>
      <selection pane="bottomLeft" activeCell="K5" sqref="A1:K1048576"/>
    </sheetView>
  </sheetViews>
  <sheetFormatPr baseColWidth="10" defaultColWidth="8.6640625" defaultRowHeight="35" customHeight="1" x14ac:dyDescent="0.2"/>
  <cols>
    <col min="1" max="1" width="56.6640625" style="1" customWidth="1"/>
    <col min="2" max="2" width="33" style="1" customWidth="1"/>
    <col min="3" max="3" width="2.6640625" style="1" customWidth="1"/>
    <col min="4" max="4" width="3.6640625" customWidth="1"/>
    <col min="5" max="5" width="18.6640625" customWidth="1"/>
    <col min="6" max="6" width="2.6640625" customWidth="1"/>
    <col min="7" max="7" width="3.6640625" customWidth="1"/>
    <col min="8" max="8" width="18.6640625" customWidth="1"/>
    <col min="9" max="9" width="2.6640625" customWidth="1"/>
    <col min="10" max="10" width="3.6640625" customWidth="1"/>
    <col min="11" max="11" width="18.6640625" customWidth="1"/>
  </cols>
  <sheetData>
    <row r="1" spans="1:11" ht="25" customHeight="1" x14ac:dyDescent="0.2">
      <c r="A1" s="50" t="s">
        <v>23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5" customHeight="1" x14ac:dyDescent="0.2">
      <c r="A2" s="51" t="s">
        <v>11</v>
      </c>
      <c r="B2" s="52"/>
      <c r="C2" s="3"/>
      <c r="D2" s="63" t="str">
        <f>'BEOORDELAAR 1'!D2:E2</f>
        <v>&lt;&lt;INSCHRIJVER&gt;&gt;</v>
      </c>
      <c r="E2" s="63"/>
      <c r="F2" s="24"/>
      <c r="G2" s="63" t="str">
        <f>'BEOORDELAAR 1'!G2:H2</f>
        <v>&lt;&lt;INSCHRIJVER&gt;&gt;</v>
      </c>
      <c r="H2" s="63"/>
      <c r="I2" s="24"/>
      <c r="J2" s="63" t="str">
        <f>'BEOORDELAAR 1'!J2:K2</f>
        <v>&lt;&lt;INSCHRIJVER&gt;&gt;</v>
      </c>
      <c r="K2" s="63"/>
    </row>
    <row r="3" spans="1:11" ht="10" customHeight="1" x14ac:dyDescent="0.2">
      <c r="A3" s="4"/>
      <c r="B3" s="5"/>
      <c r="C3" s="7"/>
      <c r="D3" s="25"/>
      <c r="E3" s="25"/>
      <c r="F3" s="7"/>
      <c r="G3" s="25"/>
      <c r="H3" s="25"/>
      <c r="I3" s="7"/>
      <c r="J3" s="25"/>
      <c r="K3" s="25"/>
    </row>
    <row r="4" spans="1:11" ht="30" customHeight="1" x14ac:dyDescent="0.2">
      <c r="A4" s="54" t="str">
        <f>'BEOORDELAAR 1'!A4</f>
        <v xml:space="preserve">De beoordelingsgroep zal de blanco vellen papier
(A4 80 grams wit) beoordelen op: </v>
      </c>
      <c r="B4" s="54" t="str">
        <f>'Beoordelen kwaliteit papier'!B2</f>
        <v>Beoordeling:</v>
      </c>
      <c r="C4" s="6"/>
      <c r="D4" s="55" t="s">
        <v>3</v>
      </c>
      <c r="E4" s="55"/>
      <c r="F4" s="23"/>
      <c r="G4" s="55" t="s">
        <v>3</v>
      </c>
      <c r="H4" s="55"/>
      <c r="I4" s="23"/>
      <c r="J4" s="55" t="s">
        <v>3</v>
      </c>
      <c r="K4" s="55"/>
    </row>
    <row r="5" spans="1:11" ht="20" customHeight="1" x14ac:dyDescent="0.2">
      <c r="A5" s="56" t="str">
        <f>'Beoordelen kwaliteit papier'!A3</f>
        <v>1. Witheid (binnen de bandbreedte van CIE 160-165).</v>
      </c>
      <c r="B5" s="57" t="str">
        <f>'Beoordelen kwaliteit papier'!B3</f>
        <v>Voldoende (is minimaal vergelijkbaar met de huidige kwaliteit)
Onvoldoende = knock out, de inschrijving zal terzijde worden gelegd.</v>
      </c>
      <c r="C5" s="2"/>
      <c r="D5" s="61"/>
      <c r="E5" s="62" t="s">
        <v>20</v>
      </c>
      <c r="F5" s="2"/>
      <c r="G5" s="61"/>
      <c r="H5" s="62" t="s">
        <v>20</v>
      </c>
      <c r="I5" s="2"/>
      <c r="J5" s="61"/>
      <c r="K5" s="62" t="s">
        <v>20</v>
      </c>
    </row>
    <row r="6" spans="1:11" ht="80" customHeight="1" x14ac:dyDescent="0.2">
      <c r="A6" s="56"/>
      <c r="B6" s="57"/>
      <c r="C6" s="2"/>
      <c r="D6" s="60" t="s">
        <v>10</v>
      </c>
      <c r="E6" s="60"/>
      <c r="F6" s="2"/>
      <c r="G6" s="60" t="s">
        <v>10</v>
      </c>
      <c r="H6" s="60"/>
      <c r="I6" s="2"/>
      <c r="J6" s="60" t="s">
        <v>10</v>
      </c>
      <c r="K6" s="60"/>
    </row>
    <row r="7" spans="1:11" ht="20" customHeight="1" x14ac:dyDescent="0.2">
      <c r="A7" s="58" t="str">
        <f>'Beoordelen kwaliteit papier'!A4</f>
        <v>2.	Algemene uitstraling in relatie tot het gebruik.</v>
      </c>
      <c r="B7" s="57" t="str">
        <f>'Beoordelen kwaliteit papier'!B3</f>
        <v>Voldoende (is minimaal vergelijkbaar met de huidige kwaliteit)
Onvoldoende = knock out, de inschrijving zal terzijde worden gelegd.</v>
      </c>
      <c r="C7" s="2"/>
      <c r="D7" s="61"/>
      <c r="E7" s="62" t="s">
        <v>20</v>
      </c>
      <c r="F7" s="2"/>
      <c r="G7" s="61"/>
      <c r="H7" s="62" t="s">
        <v>20</v>
      </c>
      <c r="I7" s="2"/>
      <c r="J7" s="61"/>
      <c r="K7" s="62" t="s">
        <v>20</v>
      </c>
    </row>
    <row r="8" spans="1:11" ht="80" customHeight="1" x14ac:dyDescent="0.2">
      <c r="A8" s="59"/>
      <c r="B8" s="57"/>
      <c r="C8" s="2"/>
      <c r="D8" s="60" t="s">
        <v>10</v>
      </c>
      <c r="E8" s="60"/>
      <c r="F8" s="2"/>
      <c r="G8" s="60" t="s">
        <v>10</v>
      </c>
      <c r="H8" s="60"/>
      <c r="I8" s="2"/>
      <c r="J8" s="60" t="s">
        <v>10</v>
      </c>
      <c r="K8" s="60"/>
    </row>
    <row r="9" spans="1:11" ht="20" customHeight="1" x14ac:dyDescent="0.2">
      <c r="A9" s="58" t="str">
        <f>'Beoordelen kwaliteit papier'!A5</f>
        <v>3.	Mate van opaciteit op basis van dubbelzijdig afdrukken.</v>
      </c>
      <c r="B9" s="57" t="str">
        <f>'Beoordelen kwaliteit papier'!B3</f>
        <v>Voldoende (is minimaal vergelijkbaar met de huidige kwaliteit)
Onvoldoende = knock out, de inschrijving zal terzijde worden gelegd.</v>
      </c>
      <c r="C9" s="2"/>
      <c r="D9" s="61"/>
      <c r="E9" s="62" t="s">
        <v>20</v>
      </c>
      <c r="F9" s="2"/>
      <c r="G9" s="61"/>
      <c r="H9" s="62" t="s">
        <v>20</v>
      </c>
      <c r="I9" s="2"/>
      <c r="J9" s="61"/>
      <c r="K9" s="62" t="s">
        <v>20</v>
      </c>
    </row>
    <row r="10" spans="1:11" ht="80" customHeight="1" x14ac:dyDescent="0.2">
      <c r="A10" s="59"/>
      <c r="B10" s="57"/>
      <c r="C10" s="2"/>
      <c r="D10" s="60" t="s">
        <v>10</v>
      </c>
      <c r="E10" s="60"/>
      <c r="F10" s="2"/>
      <c r="G10" s="60" t="s">
        <v>10</v>
      </c>
      <c r="H10" s="60"/>
      <c r="I10" s="2"/>
      <c r="J10" s="60" t="s">
        <v>10</v>
      </c>
      <c r="K10" s="60"/>
    </row>
    <row r="11" spans="1:11" ht="20" customHeight="1" x14ac:dyDescent="0.2">
      <c r="A11" s="58" t="str">
        <f>'Beoordelen kwaliteit papier'!A6</f>
        <v>4.	Mate van beschrijfbaarheid op basis van een balpen die de beoordelaars gebruiken om hun handtekening te plaatsen.</v>
      </c>
      <c r="B11" s="57" t="str">
        <f>'Beoordelen kwaliteit papier'!B3</f>
        <v>Voldoende (is minimaal vergelijkbaar met de huidige kwaliteit)
Onvoldoende = knock out, de inschrijving zal terzijde worden gelegd.</v>
      </c>
      <c r="C11" s="2"/>
      <c r="D11" s="61"/>
      <c r="E11" s="62" t="s">
        <v>20</v>
      </c>
      <c r="F11" s="2"/>
      <c r="G11" s="61"/>
      <c r="H11" s="62" t="s">
        <v>20</v>
      </c>
      <c r="I11" s="2"/>
      <c r="J11" s="61"/>
      <c r="K11" s="62" t="s">
        <v>20</v>
      </c>
    </row>
    <row r="12" spans="1:11" ht="80" customHeight="1" x14ac:dyDescent="0.2">
      <c r="A12" s="59"/>
      <c r="B12" s="57"/>
      <c r="C12" s="2"/>
      <c r="D12" s="60" t="s">
        <v>10</v>
      </c>
      <c r="E12" s="60"/>
      <c r="F12" s="2"/>
      <c r="G12" s="60" t="s">
        <v>10</v>
      </c>
      <c r="H12" s="60"/>
      <c r="I12" s="2"/>
      <c r="J12" s="60" t="s">
        <v>10</v>
      </c>
      <c r="K12" s="60"/>
    </row>
    <row r="13" spans="1:11" ht="20" customHeight="1" x14ac:dyDescent="0.2">
      <c r="A13" s="58" t="str">
        <f>'Beoordelen kwaliteit papier'!A7</f>
        <v>5.	Uitstraling van een kleurenprint op de aangeleverde papiersoort op basis van een uniform afdrukbestand waarbij het huidige papier en afdruk als referentie geldt.</v>
      </c>
      <c r="B13" s="57" t="str">
        <f>'Beoordelen kwaliteit papier'!B3</f>
        <v>Voldoende (is minimaal vergelijkbaar met de huidige kwaliteit)
Onvoldoende = knock out, de inschrijving zal terzijde worden gelegd.</v>
      </c>
      <c r="C13" s="2"/>
      <c r="D13" s="61"/>
      <c r="E13" s="62" t="s">
        <v>20</v>
      </c>
      <c r="F13" s="2"/>
      <c r="G13" s="61"/>
      <c r="H13" s="62" t="s">
        <v>20</v>
      </c>
      <c r="I13" s="2"/>
      <c r="J13" s="61"/>
      <c r="K13" s="62" t="s">
        <v>20</v>
      </c>
    </row>
    <row r="14" spans="1:11" ht="80" customHeight="1" x14ac:dyDescent="0.2">
      <c r="A14" s="59"/>
      <c r="B14" s="57"/>
      <c r="C14" s="2"/>
      <c r="D14" s="60" t="s">
        <v>10</v>
      </c>
      <c r="E14" s="60"/>
      <c r="F14" s="2"/>
      <c r="G14" s="60" t="s">
        <v>10</v>
      </c>
      <c r="H14" s="60"/>
      <c r="I14" s="2"/>
      <c r="J14" s="60" t="s">
        <v>10</v>
      </c>
      <c r="K14" s="60"/>
    </row>
    <row r="15" spans="1:11" ht="20" customHeight="1" x14ac:dyDescent="0.2">
      <c r="A15" s="58" t="str">
        <f>'Beoordelen kwaliteit papier'!A8</f>
        <v>6.	Overige relevante aspecten waarin de hiervoor genoemde criteria niet in voorzien maar wel zodanig relevant zijn dat dit tot uitsluiting moet leiden.</v>
      </c>
      <c r="B15" s="57" t="str">
        <f>'Beoordelen kwaliteit papier'!B3</f>
        <v>Voldoende (is minimaal vergelijkbaar met de huidige kwaliteit)
Onvoldoende = knock out, de inschrijving zal terzijde worden gelegd.</v>
      </c>
      <c r="C15" s="2"/>
      <c r="D15" s="61"/>
      <c r="E15" s="62" t="s">
        <v>20</v>
      </c>
      <c r="F15" s="2"/>
      <c r="G15" s="61"/>
      <c r="H15" s="62" t="s">
        <v>20</v>
      </c>
      <c r="I15" s="2"/>
      <c r="J15" s="61"/>
      <c r="K15" s="62" t="s">
        <v>20</v>
      </c>
    </row>
    <row r="16" spans="1:11" ht="80" customHeight="1" x14ac:dyDescent="0.2">
      <c r="A16" s="59"/>
      <c r="B16" s="57"/>
      <c r="C16" s="2"/>
      <c r="D16" s="60" t="s">
        <v>10</v>
      </c>
      <c r="E16" s="60"/>
      <c r="F16" s="2"/>
      <c r="G16" s="60" t="s">
        <v>10</v>
      </c>
      <c r="H16" s="60"/>
      <c r="I16" s="2"/>
      <c r="J16" s="60" t="s">
        <v>10</v>
      </c>
      <c r="K16" s="60"/>
    </row>
    <row r="17" ht="10" customHeight="1" x14ac:dyDescent="0.2"/>
  </sheetData>
  <sheetProtection algorithmName="SHA-512" hashValue="RQaJz/QzoPH2VAYzCnGpgRZwgxjRR/OULdjjQugtM4f5BuqNoqTVFvJ28kySlM3ngYFUhoEvrcfSZl0LQY/nAQ==" saltValue="3N59Mn9VPvjWtl68Zpm6Ig==" spinCount="100000" sheet="1" objects="1" scenarios="1"/>
  <mergeCells count="41">
    <mergeCell ref="A7:A8"/>
    <mergeCell ref="B7:B8"/>
    <mergeCell ref="D8:E8"/>
    <mergeCell ref="G8:H8"/>
    <mergeCell ref="J8:K8"/>
    <mergeCell ref="D4:E4"/>
    <mergeCell ref="G4:H4"/>
    <mergeCell ref="J4:K4"/>
    <mergeCell ref="A5:A6"/>
    <mergeCell ref="B5:B6"/>
    <mergeCell ref="D6:E6"/>
    <mergeCell ref="G6:H6"/>
    <mergeCell ref="J6:K6"/>
    <mergeCell ref="D3:E3"/>
    <mergeCell ref="G3:H3"/>
    <mergeCell ref="J3:K3"/>
    <mergeCell ref="A1:K1"/>
    <mergeCell ref="A2:B2"/>
    <mergeCell ref="D2:E2"/>
    <mergeCell ref="G2:H2"/>
    <mergeCell ref="J2:K2"/>
    <mergeCell ref="A9:A10"/>
    <mergeCell ref="B9:B10"/>
    <mergeCell ref="D10:E10"/>
    <mergeCell ref="G10:H10"/>
    <mergeCell ref="J10:K10"/>
    <mergeCell ref="A11:A12"/>
    <mergeCell ref="B11:B12"/>
    <mergeCell ref="D12:E12"/>
    <mergeCell ref="G12:H12"/>
    <mergeCell ref="J12:K12"/>
    <mergeCell ref="A13:A14"/>
    <mergeCell ref="B13:B14"/>
    <mergeCell ref="D14:E14"/>
    <mergeCell ref="G14:H14"/>
    <mergeCell ref="J14:K14"/>
    <mergeCell ref="A15:A16"/>
    <mergeCell ref="B15:B16"/>
    <mergeCell ref="D16:E16"/>
    <mergeCell ref="G16:H16"/>
    <mergeCell ref="J16:K16"/>
  </mergeCells>
  <conditionalFormatting sqref="D6">
    <cfRule type="containsText" dxfId="59" priority="42" operator="containsText" text="onvoldoende">
      <formula>NOT(ISERROR(SEARCH("onvoldoende",D6)))</formula>
    </cfRule>
  </conditionalFormatting>
  <conditionalFormatting sqref="E5">
    <cfRule type="containsText" dxfId="58" priority="36" operator="containsText" text="ONVOLDOENDE">
      <formula>NOT(ISERROR(SEARCH("ONVOLDOENDE",E5)))</formula>
    </cfRule>
    <cfRule type="containsText" dxfId="57" priority="37" operator="containsText" text="VOLDOENDE">
      <formula>NOT(ISERROR(SEARCH("VOLDOENDE",E5)))</formula>
    </cfRule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">
    <cfRule type="containsText" dxfId="56" priority="35" operator="containsText" text="onvoldoende">
      <formula>NOT(ISERROR(SEARCH("onvoldoende",G6)))</formula>
    </cfRule>
  </conditionalFormatting>
  <conditionalFormatting sqref="J6">
    <cfRule type="containsText" dxfId="55" priority="34" operator="containsText" text="onvoldoende">
      <formula>NOT(ISERROR(SEARCH("onvoldoende",J6)))</formula>
    </cfRule>
  </conditionalFormatting>
  <conditionalFormatting sqref="H5">
    <cfRule type="containsText" dxfId="54" priority="28" operator="containsText" text="ONVOLDOENDE">
      <formula>NOT(ISERROR(SEARCH("ONVOLDOENDE",H5)))</formula>
    </cfRule>
    <cfRule type="containsText" dxfId="53" priority="29" operator="containsText" text="VOLDOENDE">
      <formula>NOT(ISERROR(SEARCH("VOLDOENDE",H5)))</formula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">
    <cfRule type="containsText" dxfId="52" priority="22" operator="containsText" text="ONVOLDOENDE">
      <formula>NOT(ISERROR(SEARCH("ONVOLDOENDE",K5)))</formula>
    </cfRule>
    <cfRule type="containsText" dxfId="51" priority="23" operator="containsText" text="VOLDOENDE">
      <formula>NOT(ISERROR(SEARCH("VOLDOENDE",K5)))</formula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 D10 D12 D14 D16">
    <cfRule type="containsText" dxfId="44" priority="21" operator="containsText" text="onvoldoende">
      <formula>NOT(ISERROR(SEARCH("onvoldoende",D8)))</formula>
    </cfRule>
  </conditionalFormatting>
  <conditionalFormatting sqref="E7 E9 E11 E13 E15">
    <cfRule type="containsText" dxfId="43" priority="15" operator="containsText" text="ONVOLDOENDE">
      <formula>NOT(ISERROR(SEARCH("ONVOLDOENDE",E7)))</formula>
    </cfRule>
    <cfRule type="containsText" dxfId="42" priority="16" operator="containsText" text="VOLDOENDE">
      <formula>NOT(ISERROR(SEARCH("VOLDOENDE",E7)))</formula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 G10 G12 G14 G16">
    <cfRule type="containsText" dxfId="41" priority="14" operator="containsText" text="onvoldoende">
      <formula>NOT(ISERROR(SEARCH("onvoldoende",G8)))</formula>
    </cfRule>
  </conditionalFormatting>
  <conditionalFormatting sqref="J8 J10 J12 J14 J16">
    <cfRule type="containsText" dxfId="40" priority="13" operator="containsText" text="onvoldoende">
      <formula>NOT(ISERROR(SEARCH("onvoldoende",J8)))</formula>
    </cfRule>
  </conditionalFormatting>
  <conditionalFormatting sqref="H9 H7 H11 H13 H15">
    <cfRule type="containsText" dxfId="39" priority="7" operator="containsText" text="ONVOLDOENDE">
      <formula>NOT(ISERROR(SEARCH("ONVOLDOENDE",H7)))</formula>
    </cfRule>
    <cfRule type="containsText" dxfId="38" priority="8" operator="containsText" text="VOLDOENDE">
      <formula>NOT(ISERROR(SEARCH("VOLDOENDE",H7)))</formula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 K7 K11 K13 K15">
    <cfRule type="containsText" dxfId="37" priority="1" operator="containsText" text="ONVOLDOENDE">
      <formula>NOT(ISERROR(SEARCH("ONVOLDOENDE",K7)))</formula>
    </cfRule>
    <cfRule type="containsText" dxfId="36" priority="2" operator="containsText" text="VOLDOENDE">
      <formula>NOT(ISERROR(SEARCH("VOLDOENDE",K7)))</formula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4:C5 I13 I9 I11 I7 I5 I15" xr:uid="{00000000-0002-0000-0100-000000000000}">
      <formula1>Keuze</formula1>
    </dataValidation>
    <dataValidation type="list" allowBlank="1" showInputMessage="1" showErrorMessage="1" sqref="E5 H5 K5 E7 H7 K7 E9 H9 K9 E11 H11 K11 E13 H13 K13 E15 H15 K15" xr:uid="{8E84029F-9C9F-E042-A7BD-00A93346AC60}">
      <formula1>SCORE</formula1>
    </dataValidation>
  </dataValidations>
  <pageMargins left="0.7" right="0.7" top="0.75" bottom="0.75" header="0.3" footer="0.3"/>
  <pageSetup paperSize="8" scale="71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9" operator="containsText" id="{D68D6406-1EEC-3C42-B0FE-4EF442D9FCEC}">
            <xm:f>NOT(ISERROR(SEARCH(EINDSCORE!$A$34,E5)))</xm:f>
            <xm:f>EINDSCORE!$A$34</xm:f>
            <x14:dxf>
              <fill>
                <patternFill>
                  <bgColor rgb="FF92D050"/>
                </patternFill>
              </fill>
            </x14:dxf>
          </x14:cfRule>
          <x14:cfRule type="colorScale" priority="40" id="{F879E4F3-CB55-6542-B703-7F72875E8BDE}">
            <x14:colorScale>
              <x14:cfvo type="formula">
                <xm:f>EINDSCORE!$A$34</xm:f>
              </x14:cfvo>
              <x14:cfvo type="max"/>
              <x14:color rgb="FF92D050"/>
              <x14:color rgb="FFFFEF9C"/>
            </x14:colorScale>
          </x14:cfRule>
          <xm:sqref>E5</xm:sqref>
        </x14:conditionalFormatting>
        <x14:conditionalFormatting xmlns:xm="http://schemas.microsoft.com/office/excel/2006/main">
          <x14:cfRule type="containsText" priority="38" operator="containsText" id="{F42F7245-A590-E846-8371-91CB7AEF271E}">
            <xm:f>NOT(ISERROR(SEARCH(EINDSCORE!$A$35,E5)))</xm:f>
            <xm:f>EINDSCORE!$A$35</xm:f>
            <x14:dxf>
              <fill>
                <patternFill>
                  <bgColor rgb="FFFF0000"/>
                </patternFill>
              </fill>
            </x14:dxf>
          </x14:cfRule>
          <xm:sqref>E5</xm:sqref>
        </x14:conditionalFormatting>
        <x14:conditionalFormatting xmlns:xm="http://schemas.microsoft.com/office/excel/2006/main">
          <x14:cfRule type="containsText" priority="31" operator="containsText" id="{67900898-6479-C64E-9E89-BF0CFE48DA7F}">
            <xm:f>NOT(ISERROR(SEARCH(EINDSCORE!$A$34,H5)))</xm:f>
            <xm:f>EINDSCORE!$A$34</xm:f>
            <x14:dxf>
              <fill>
                <patternFill>
                  <bgColor rgb="FF92D050"/>
                </patternFill>
              </fill>
            </x14:dxf>
          </x14:cfRule>
          <x14:cfRule type="colorScale" priority="32" id="{053CDF7F-E30B-274E-A45F-CD9CD20EA626}">
            <x14:colorScale>
              <x14:cfvo type="formula">
                <xm:f>EINDSCORE!$A$34</xm:f>
              </x14:cfvo>
              <x14:cfvo type="max"/>
              <x14:color rgb="FF92D050"/>
              <x14:color rgb="FFFFEF9C"/>
            </x14:colorScale>
          </x14:cfRule>
          <xm:sqref>H5</xm:sqref>
        </x14:conditionalFormatting>
        <x14:conditionalFormatting xmlns:xm="http://schemas.microsoft.com/office/excel/2006/main">
          <x14:cfRule type="containsText" priority="30" operator="containsText" id="{55EBFC50-F48B-7348-89A6-F615A75B2B44}">
            <xm:f>NOT(ISERROR(SEARCH(EINDSCORE!$A$35,H5)))</xm:f>
            <xm:f>EINDSCORE!$A$35</xm:f>
            <x14:dxf>
              <fill>
                <patternFill>
                  <bgColor rgb="FFFF0000"/>
                </patternFill>
              </fill>
            </x14:dxf>
          </x14:cfRule>
          <xm:sqref>H5</xm:sqref>
        </x14:conditionalFormatting>
        <x14:conditionalFormatting xmlns:xm="http://schemas.microsoft.com/office/excel/2006/main">
          <x14:cfRule type="containsText" priority="25" operator="containsText" id="{7F4610DE-7800-1148-A33A-527C2E918C61}">
            <xm:f>NOT(ISERROR(SEARCH(EINDSCORE!$A$34,K5)))</xm:f>
            <xm:f>EINDSCORE!$A$34</xm:f>
            <x14:dxf>
              <fill>
                <patternFill>
                  <bgColor rgb="FF92D050"/>
                </patternFill>
              </fill>
            </x14:dxf>
          </x14:cfRule>
          <x14:cfRule type="colorScale" priority="26" id="{8A986C95-DC8B-584C-8DEB-7C8A995171DD}">
            <x14:colorScale>
              <x14:cfvo type="formula">
                <xm:f>EINDSCORE!$A$34</xm:f>
              </x14:cfvo>
              <x14:cfvo type="max"/>
              <x14:color rgb="FF92D050"/>
              <x14:color rgb="FFFFEF9C"/>
            </x14:colorScale>
          </x14:cfRule>
          <xm:sqref>K5</xm:sqref>
        </x14:conditionalFormatting>
        <x14:conditionalFormatting xmlns:xm="http://schemas.microsoft.com/office/excel/2006/main">
          <x14:cfRule type="containsText" priority="24" operator="containsText" id="{3278E274-FD1D-D045-B67A-14CD0A847454}">
            <xm:f>NOT(ISERROR(SEARCH(EINDSCORE!$A$35,K5)))</xm:f>
            <xm:f>EINDSCORE!$A$35</xm:f>
            <x14:dxf>
              <fill>
                <patternFill>
                  <bgColor rgb="FFFF0000"/>
                </patternFill>
              </fill>
            </x14:dxf>
          </x14:cfRule>
          <xm:sqref>K5</xm:sqref>
        </x14:conditionalFormatting>
        <x14:conditionalFormatting xmlns:xm="http://schemas.microsoft.com/office/excel/2006/main">
          <x14:cfRule type="containsText" priority="18" operator="containsText" id="{A19225F3-94D6-3949-8D2F-8FFC6BA32C0B}">
            <xm:f>NOT(ISERROR(SEARCH(EINDSCORE!$A$34,E7)))</xm:f>
            <xm:f>EINDSCORE!$A$34</xm:f>
            <x14:dxf>
              <fill>
                <patternFill>
                  <bgColor rgb="FF92D050"/>
                </patternFill>
              </fill>
            </x14:dxf>
          </x14:cfRule>
          <x14:cfRule type="colorScale" priority="19" id="{1010B34C-73CE-0949-AB7A-410B3730BBD4}">
            <x14:colorScale>
              <x14:cfvo type="formula">
                <xm:f>EINDSCORE!$A$34</xm:f>
              </x14:cfvo>
              <x14:cfvo type="max"/>
              <x14:color rgb="FF92D050"/>
              <x14:color rgb="FFFFEF9C"/>
            </x14:colorScale>
          </x14:cfRule>
          <xm:sqref>E7 E9 E11 E13 E15</xm:sqref>
        </x14:conditionalFormatting>
        <x14:conditionalFormatting xmlns:xm="http://schemas.microsoft.com/office/excel/2006/main">
          <x14:cfRule type="containsText" priority="17" operator="containsText" id="{FB4B6F8D-DA61-B84E-B894-0B62F0637802}">
            <xm:f>NOT(ISERROR(SEARCH(EINDSCORE!$A$35,E7)))</xm:f>
            <xm:f>EINDSCORE!$A$35</xm:f>
            <x14:dxf>
              <fill>
                <patternFill>
                  <bgColor rgb="FFFF0000"/>
                </patternFill>
              </fill>
            </x14:dxf>
          </x14:cfRule>
          <xm:sqref>E7 E9 E11 E13 E15</xm:sqref>
        </x14:conditionalFormatting>
        <x14:conditionalFormatting xmlns:xm="http://schemas.microsoft.com/office/excel/2006/main">
          <x14:cfRule type="containsText" priority="10" operator="containsText" id="{8FC9185B-0AA1-7743-86D5-BB9A697DDAAA}">
            <xm:f>NOT(ISERROR(SEARCH(EINDSCORE!$A$34,H7)))</xm:f>
            <xm:f>EINDSCORE!$A$34</xm:f>
            <x14:dxf>
              <fill>
                <patternFill>
                  <bgColor rgb="FF92D050"/>
                </patternFill>
              </fill>
            </x14:dxf>
          </x14:cfRule>
          <x14:cfRule type="colorScale" priority="11" id="{22C053A4-4E88-B64B-8B01-E869EFD818E1}">
            <x14:colorScale>
              <x14:cfvo type="formula">
                <xm:f>EINDSCORE!$A$34</xm:f>
              </x14:cfvo>
              <x14:cfvo type="max"/>
              <x14:color rgb="FF92D050"/>
              <x14:color rgb="FFFFEF9C"/>
            </x14:colorScale>
          </x14:cfRule>
          <xm:sqref>H7 H9 H11 H13 H15</xm:sqref>
        </x14:conditionalFormatting>
        <x14:conditionalFormatting xmlns:xm="http://schemas.microsoft.com/office/excel/2006/main">
          <x14:cfRule type="containsText" priority="9" operator="containsText" id="{18DA2DD2-F3D9-DF49-BF13-CDD1A448196B}">
            <xm:f>NOT(ISERROR(SEARCH(EINDSCORE!$A$35,H7)))</xm:f>
            <xm:f>EINDSCORE!$A$35</xm:f>
            <x14:dxf>
              <fill>
                <patternFill>
                  <bgColor rgb="FFFF0000"/>
                </patternFill>
              </fill>
            </x14:dxf>
          </x14:cfRule>
          <xm:sqref>H7 H9 H11 H13 H15</xm:sqref>
        </x14:conditionalFormatting>
        <x14:conditionalFormatting xmlns:xm="http://schemas.microsoft.com/office/excel/2006/main">
          <x14:cfRule type="containsText" priority="4" operator="containsText" id="{3A0D26F4-12EA-1443-BA41-7F15A318A443}">
            <xm:f>NOT(ISERROR(SEARCH(EINDSCORE!$A$34,K7)))</xm:f>
            <xm:f>EINDSCORE!$A$34</xm:f>
            <x14:dxf>
              <fill>
                <patternFill>
                  <bgColor rgb="FF92D050"/>
                </patternFill>
              </fill>
            </x14:dxf>
          </x14:cfRule>
          <x14:cfRule type="colorScale" priority="5" id="{55D79441-982E-8F4D-8139-F47753A5286E}">
            <x14:colorScale>
              <x14:cfvo type="formula">
                <xm:f>EINDSCORE!$A$34</xm:f>
              </x14:cfvo>
              <x14:cfvo type="max"/>
              <x14:color rgb="FF92D050"/>
              <x14:color rgb="FFFFEF9C"/>
            </x14:colorScale>
          </x14:cfRule>
          <xm:sqref>K9 K7 K11 K13 K15</xm:sqref>
        </x14:conditionalFormatting>
        <x14:conditionalFormatting xmlns:xm="http://schemas.microsoft.com/office/excel/2006/main">
          <x14:cfRule type="containsText" priority="3" operator="containsText" id="{40650963-2D56-F94D-BB47-187E90D1B9BD}">
            <xm:f>NOT(ISERROR(SEARCH(EINDSCORE!$A$35,K7)))</xm:f>
            <xm:f>EINDSCORE!$A$35</xm:f>
            <x14:dxf>
              <fill>
                <patternFill>
                  <bgColor rgb="FFFF0000"/>
                </patternFill>
              </fill>
            </x14:dxf>
          </x14:cfRule>
          <xm:sqref>K7 K9 K11 K13 K15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7"/>
  <sheetViews>
    <sheetView showGridLines="0" zoomScale="115" zoomScaleNormal="115" zoomScalePageLayoutView="115" workbookViewId="0">
      <pane ySplit="2" topLeftCell="A3" activePane="bottomLeft" state="frozen"/>
      <selection pane="bottomLeft" activeCell="K5" sqref="A1:K1048576"/>
    </sheetView>
  </sheetViews>
  <sheetFormatPr baseColWidth="10" defaultColWidth="8.6640625" defaultRowHeight="35" customHeight="1" x14ac:dyDescent="0.2"/>
  <cols>
    <col min="1" max="1" width="56.6640625" style="1" customWidth="1"/>
    <col min="2" max="2" width="33" style="1" customWidth="1"/>
    <col min="3" max="3" width="2.6640625" style="1" customWidth="1"/>
    <col min="4" max="4" width="3.6640625" customWidth="1"/>
    <col min="5" max="5" width="18.6640625" customWidth="1"/>
    <col min="6" max="6" width="2.6640625" customWidth="1"/>
    <col min="7" max="7" width="3.6640625" customWidth="1"/>
    <col min="8" max="8" width="18.6640625" customWidth="1"/>
    <col min="9" max="9" width="2.6640625" customWidth="1"/>
    <col min="10" max="10" width="3.6640625" customWidth="1"/>
    <col min="11" max="11" width="18.6640625" customWidth="1"/>
  </cols>
  <sheetData>
    <row r="1" spans="1:11" ht="25" customHeight="1" x14ac:dyDescent="0.2">
      <c r="A1" s="50" t="s">
        <v>22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5" customHeight="1" x14ac:dyDescent="0.2">
      <c r="A2" s="51" t="s">
        <v>11</v>
      </c>
      <c r="B2" s="52"/>
      <c r="C2" s="3"/>
      <c r="D2" s="63" t="str">
        <f>'BEOORDELAAR 1'!D2:E2</f>
        <v>&lt;&lt;INSCHRIJVER&gt;&gt;</v>
      </c>
      <c r="E2" s="63"/>
      <c r="F2" s="24"/>
      <c r="G2" s="63" t="str">
        <f>'BEOORDELAAR 1'!G2:H2</f>
        <v>&lt;&lt;INSCHRIJVER&gt;&gt;</v>
      </c>
      <c r="H2" s="63"/>
      <c r="I2" s="24"/>
      <c r="J2" s="63" t="str">
        <f>'BEOORDELAAR 1'!J2:K2</f>
        <v>&lt;&lt;INSCHRIJVER&gt;&gt;</v>
      </c>
      <c r="K2" s="63"/>
    </row>
    <row r="3" spans="1:11" ht="10" customHeight="1" x14ac:dyDescent="0.2">
      <c r="A3" s="4"/>
      <c r="B3" s="5"/>
      <c r="C3" s="7"/>
      <c r="D3" s="25"/>
      <c r="E3" s="25"/>
      <c r="F3" s="7"/>
      <c r="G3" s="25"/>
      <c r="H3" s="25"/>
      <c r="I3" s="7"/>
      <c r="J3" s="25"/>
      <c r="K3" s="25"/>
    </row>
    <row r="4" spans="1:11" ht="30" customHeight="1" x14ac:dyDescent="0.2">
      <c r="A4" s="54" t="str">
        <f>'Beoordelen kwaliteit papier'!A2</f>
        <v xml:space="preserve">De beoordelingsgroep zal de blanco vellen papier
(A4 80 grams wit) beoordelen op: </v>
      </c>
      <c r="B4" s="54" t="str">
        <f>'Beoordelen kwaliteit papier'!B2</f>
        <v>Beoordeling:</v>
      </c>
      <c r="C4" s="6"/>
      <c r="D4" s="55" t="s">
        <v>3</v>
      </c>
      <c r="E4" s="55"/>
      <c r="F4" s="23"/>
      <c r="G4" s="55" t="s">
        <v>3</v>
      </c>
      <c r="H4" s="55"/>
      <c r="I4" s="23"/>
      <c r="J4" s="55" t="s">
        <v>3</v>
      </c>
      <c r="K4" s="55"/>
    </row>
    <row r="5" spans="1:11" ht="20" customHeight="1" x14ac:dyDescent="0.2">
      <c r="A5" s="56" t="str">
        <f>'Beoordelen kwaliteit papier'!A3</f>
        <v>1. Witheid (binnen de bandbreedte van CIE 160-165).</v>
      </c>
      <c r="B5" s="57" t="str">
        <f>'Beoordelen kwaliteit papier'!B3</f>
        <v>Voldoende (is minimaal vergelijkbaar met de huidige kwaliteit)
Onvoldoende = knock out, de inschrijving zal terzijde worden gelegd.</v>
      </c>
      <c r="C5" s="2"/>
      <c r="D5" s="61"/>
      <c r="E5" s="62" t="s">
        <v>20</v>
      </c>
      <c r="F5" s="2"/>
      <c r="G5" s="61"/>
      <c r="H5" s="62" t="s">
        <v>20</v>
      </c>
      <c r="I5" s="2"/>
      <c r="J5" s="61"/>
      <c r="K5" s="62" t="s">
        <v>20</v>
      </c>
    </row>
    <row r="6" spans="1:11" ht="80" customHeight="1" x14ac:dyDescent="0.2">
      <c r="A6" s="56"/>
      <c r="B6" s="57"/>
      <c r="C6" s="2"/>
      <c r="D6" s="60" t="s">
        <v>10</v>
      </c>
      <c r="E6" s="60"/>
      <c r="F6" s="2"/>
      <c r="G6" s="60" t="s">
        <v>10</v>
      </c>
      <c r="H6" s="60"/>
      <c r="I6" s="2"/>
      <c r="J6" s="60" t="s">
        <v>10</v>
      </c>
      <c r="K6" s="60"/>
    </row>
    <row r="7" spans="1:11" ht="20" customHeight="1" x14ac:dyDescent="0.2">
      <c r="A7" s="58" t="str">
        <f>'Beoordelen kwaliteit papier'!A4</f>
        <v>2.	Algemene uitstraling in relatie tot het gebruik.</v>
      </c>
      <c r="B7" s="57" t="str">
        <f>'Beoordelen kwaliteit papier'!B3</f>
        <v>Voldoende (is minimaal vergelijkbaar met de huidige kwaliteit)
Onvoldoende = knock out, de inschrijving zal terzijde worden gelegd.</v>
      </c>
      <c r="C7" s="2"/>
      <c r="D7" s="61"/>
      <c r="E7" s="62" t="s">
        <v>20</v>
      </c>
      <c r="F7" s="2"/>
      <c r="G7" s="61"/>
      <c r="H7" s="62" t="s">
        <v>20</v>
      </c>
      <c r="I7" s="2"/>
      <c r="J7" s="61"/>
      <c r="K7" s="62" t="s">
        <v>20</v>
      </c>
    </row>
    <row r="8" spans="1:11" ht="80" customHeight="1" x14ac:dyDescent="0.2">
      <c r="A8" s="59"/>
      <c r="B8" s="57"/>
      <c r="C8" s="2"/>
      <c r="D8" s="60" t="s">
        <v>10</v>
      </c>
      <c r="E8" s="60"/>
      <c r="F8" s="2"/>
      <c r="G8" s="60" t="s">
        <v>10</v>
      </c>
      <c r="H8" s="60"/>
      <c r="I8" s="2"/>
      <c r="J8" s="60" t="s">
        <v>10</v>
      </c>
      <c r="K8" s="60"/>
    </row>
    <row r="9" spans="1:11" ht="20" customHeight="1" x14ac:dyDescent="0.2">
      <c r="A9" s="58" t="str">
        <f>'Beoordelen kwaliteit papier'!A5</f>
        <v>3.	Mate van opaciteit op basis van dubbelzijdig afdrukken.</v>
      </c>
      <c r="B9" s="57" t="str">
        <f>'Beoordelen kwaliteit papier'!B3</f>
        <v>Voldoende (is minimaal vergelijkbaar met de huidige kwaliteit)
Onvoldoende = knock out, de inschrijving zal terzijde worden gelegd.</v>
      </c>
      <c r="C9" s="2"/>
      <c r="D9" s="61"/>
      <c r="E9" s="62" t="s">
        <v>20</v>
      </c>
      <c r="F9" s="2"/>
      <c r="G9" s="61"/>
      <c r="H9" s="62" t="s">
        <v>20</v>
      </c>
      <c r="I9" s="2"/>
      <c r="J9" s="61"/>
      <c r="K9" s="62" t="s">
        <v>20</v>
      </c>
    </row>
    <row r="10" spans="1:11" ht="80" customHeight="1" x14ac:dyDescent="0.2">
      <c r="A10" s="59"/>
      <c r="B10" s="57"/>
      <c r="C10" s="2"/>
      <c r="D10" s="60" t="s">
        <v>10</v>
      </c>
      <c r="E10" s="60"/>
      <c r="F10" s="2"/>
      <c r="G10" s="60" t="s">
        <v>10</v>
      </c>
      <c r="H10" s="60"/>
      <c r="I10" s="2"/>
      <c r="J10" s="60" t="s">
        <v>10</v>
      </c>
      <c r="K10" s="60"/>
    </row>
    <row r="11" spans="1:11" ht="20" customHeight="1" x14ac:dyDescent="0.2">
      <c r="A11" s="58" t="str">
        <f>'Beoordelen kwaliteit papier'!A6</f>
        <v>4.	Mate van beschrijfbaarheid op basis van een balpen die de beoordelaars gebruiken om hun handtekening te plaatsen.</v>
      </c>
      <c r="B11" s="57" t="str">
        <f>'Beoordelen kwaliteit papier'!B3</f>
        <v>Voldoende (is minimaal vergelijkbaar met de huidige kwaliteit)
Onvoldoende = knock out, de inschrijving zal terzijde worden gelegd.</v>
      </c>
      <c r="C11" s="2"/>
      <c r="D11" s="61"/>
      <c r="E11" s="62" t="s">
        <v>20</v>
      </c>
      <c r="F11" s="2"/>
      <c r="G11" s="61"/>
      <c r="H11" s="62" t="s">
        <v>20</v>
      </c>
      <c r="I11" s="2"/>
      <c r="J11" s="61"/>
      <c r="K11" s="62" t="s">
        <v>20</v>
      </c>
    </row>
    <row r="12" spans="1:11" ht="80" customHeight="1" x14ac:dyDescent="0.2">
      <c r="A12" s="59"/>
      <c r="B12" s="57"/>
      <c r="C12" s="2"/>
      <c r="D12" s="60" t="s">
        <v>10</v>
      </c>
      <c r="E12" s="60"/>
      <c r="F12" s="2"/>
      <c r="G12" s="60" t="s">
        <v>10</v>
      </c>
      <c r="H12" s="60"/>
      <c r="I12" s="2"/>
      <c r="J12" s="60" t="s">
        <v>10</v>
      </c>
      <c r="K12" s="60"/>
    </row>
    <row r="13" spans="1:11" ht="20" customHeight="1" x14ac:dyDescent="0.2">
      <c r="A13" s="58" t="str">
        <f>'Beoordelen kwaliteit papier'!A7</f>
        <v>5.	Uitstraling van een kleurenprint op de aangeleverde papiersoort op basis van een uniform afdrukbestand waarbij het huidige papier en afdruk als referentie geldt.</v>
      </c>
      <c r="B13" s="57" t="str">
        <f>'Beoordelen kwaliteit papier'!B3</f>
        <v>Voldoende (is minimaal vergelijkbaar met de huidige kwaliteit)
Onvoldoende = knock out, de inschrijving zal terzijde worden gelegd.</v>
      </c>
      <c r="C13" s="2"/>
      <c r="D13" s="61"/>
      <c r="E13" s="62" t="s">
        <v>20</v>
      </c>
      <c r="F13" s="2"/>
      <c r="G13" s="61"/>
      <c r="H13" s="62" t="s">
        <v>20</v>
      </c>
      <c r="I13" s="2"/>
      <c r="J13" s="61"/>
      <c r="K13" s="62" t="s">
        <v>20</v>
      </c>
    </row>
    <row r="14" spans="1:11" ht="80" customHeight="1" x14ac:dyDescent="0.2">
      <c r="A14" s="59"/>
      <c r="B14" s="57"/>
      <c r="C14" s="2"/>
      <c r="D14" s="60" t="s">
        <v>10</v>
      </c>
      <c r="E14" s="60"/>
      <c r="F14" s="2"/>
      <c r="G14" s="60" t="s">
        <v>10</v>
      </c>
      <c r="H14" s="60"/>
      <c r="I14" s="2"/>
      <c r="J14" s="60" t="s">
        <v>10</v>
      </c>
      <c r="K14" s="60"/>
    </row>
    <row r="15" spans="1:11" ht="20" customHeight="1" x14ac:dyDescent="0.2">
      <c r="A15" s="58" t="str">
        <f>'Beoordelen kwaliteit papier'!A8</f>
        <v>6.	Overige relevante aspecten waarin de hiervoor genoemde criteria niet in voorzien maar wel zodanig relevant zijn dat dit tot uitsluiting moet leiden.</v>
      </c>
      <c r="B15" s="57" t="str">
        <f>'Beoordelen kwaliteit papier'!B3</f>
        <v>Voldoende (is minimaal vergelijkbaar met de huidige kwaliteit)
Onvoldoende = knock out, de inschrijving zal terzijde worden gelegd.</v>
      </c>
      <c r="C15" s="2"/>
      <c r="D15" s="61"/>
      <c r="E15" s="62" t="s">
        <v>20</v>
      </c>
      <c r="F15" s="2"/>
      <c r="G15" s="61"/>
      <c r="H15" s="62" t="s">
        <v>20</v>
      </c>
      <c r="I15" s="2"/>
      <c r="J15" s="61"/>
      <c r="K15" s="62" t="s">
        <v>20</v>
      </c>
    </row>
    <row r="16" spans="1:11" ht="80" customHeight="1" x14ac:dyDescent="0.2">
      <c r="A16" s="59"/>
      <c r="B16" s="57"/>
      <c r="C16" s="2"/>
      <c r="D16" s="60" t="s">
        <v>10</v>
      </c>
      <c r="E16" s="60"/>
      <c r="F16" s="2"/>
      <c r="G16" s="60" t="s">
        <v>10</v>
      </c>
      <c r="H16" s="60"/>
      <c r="I16" s="2"/>
      <c r="J16" s="60" t="s">
        <v>10</v>
      </c>
      <c r="K16" s="60"/>
    </row>
    <row r="17" ht="10" customHeight="1" x14ac:dyDescent="0.2"/>
  </sheetData>
  <sheetProtection algorithmName="SHA-512" hashValue="dSEBfNjHVY0YbjcipS/orMmhaG0x95su8cvPWi9t/6QiXh57N2uqZUyFfKTwTchSH5735DpneoDmf+XTiLs9SQ==" saltValue="akxKal4HrgTgpiZRP6Awdw==" spinCount="100000" sheet="1" objects="1" scenarios="1"/>
  <mergeCells count="41">
    <mergeCell ref="A7:A8"/>
    <mergeCell ref="B7:B8"/>
    <mergeCell ref="D8:E8"/>
    <mergeCell ref="G8:H8"/>
    <mergeCell ref="J8:K8"/>
    <mergeCell ref="D4:E4"/>
    <mergeCell ref="G4:H4"/>
    <mergeCell ref="J4:K4"/>
    <mergeCell ref="A5:A6"/>
    <mergeCell ref="B5:B6"/>
    <mergeCell ref="D6:E6"/>
    <mergeCell ref="G6:H6"/>
    <mergeCell ref="J6:K6"/>
    <mergeCell ref="D3:E3"/>
    <mergeCell ref="G3:H3"/>
    <mergeCell ref="J3:K3"/>
    <mergeCell ref="A1:K1"/>
    <mergeCell ref="A2:B2"/>
    <mergeCell ref="D2:E2"/>
    <mergeCell ref="G2:H2"/>
    <mergeCell ref="J2:K2"/>
    <mergeCell ref="A9:A10"/>
    <mergeCell ref="B9:B10"/>
    <mergeCell ref="D10:E10"/>
    <mergeCell ref="G10:H10"/>
    <mergeCell ref="J10:K10"/>
    <mergeCell ref="A11:A12"/>
    <mergeCell ref="B11:B12"/>
    <mergeCell ref="D12:E12"/>
    <mergeCell ref="G12:H12"/>
    <mergeCell ref="J12:K12"/>
    <mergeCell ref="A13:A14"/>
    <mergeCell ref="B13:B14"/>
    <mergeCell ref="D14:E14"/>
    <mergeCell ref="G14:H14"/>
    <mergeCell ref="J14:K14"/>
    <mergeCell ref="A15:A16"/>
    <mergeCell ref="B15:B16"/>
    <mergeCell ref="D16:E16"/>
    <mergeCell ref="G16:H16"/>
    <mergeCell ref="J16:K16"/>
  </mergeCells>
  <conditionalFormatting sqref="D6">
    <cfRule type="containsText" dxfId="29" priority="42" operator="containsText" text="onvoldoende">
      <formula>NOT(ISERROR(SEARCH("onvoldoende",D6)))</formula>
    </cfRule>
  </conditionalFormatting>
  <conditionalFormatting sqref="E5">
    <cfRule type="containsText" dxfId="28" priority="36" operator="containsText" text="ONVOLDOENDE">
      <formula>NOT(ISERROR(SEARCH("ONVOLDOENDE",E5)))</formula>
    </cfRule>
    <cfRule type="containsText" dxfId="27" priority="37" operator="containsText" text="VOLDOENDE">
      <formula>NOT(ISERROR(SEARCH("VOLDOENDE",E5)))</formula>
    </cfRule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">
    <cfRule type="containsText" dxfId="26" priority="35" operator="containsText" text="onvoldoende">
      <formula>NOT(ISERROR(SEARCH("onvoldoende",G6)))</formula>
    </cfRule>
  </conditionalFormatting>
  <conditionalFormatting sqref="J6">
    <cfRule type="containsText" dxfId="25" priority="34" operator="containsText" text="onvoldoende">
      <formula>NOT(ISERROR(SEARCH("onvoldoende",J6)))</formula>
    </cfRule>
  </conditionalFormatting>
  <conditionalFormatting sqref="H5">
    <cfRule type="containsText" dxfId="24" priority="28" operator="containsText" text="ONVOLDOENDE">
      <formula>NOT(ISERROR(SEARCH("ONVOLDOENDE",H5)))</formula>
    </cfRule>
    <cfRule type="containsText" dxfId="23" priority="29" operator="containsText" text="VOLDOENDE">
      <formula>NOT(ISERROR(SEARCH("VOLDOENDE",H5)))</formula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">
    <cfRule type="containsText" dxfId="22" priority="22" operator="containsText" text="ONVOLDOENDE">
      <formula>NOT(ISERROR(SEARCH("ONVOLDOENDE",K5)))</formula>
    </cfRule>
    <cfRule type="containsText" dxfId="21" priority="23" operator="containsText" text="VOLDOENDE">
      <formula>NOT(ISERROR(SEARCH("VOLDOENDE",K5)))</formula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 D10 D12 D14 D16">
    <cfRule type="containsText" dxfId="14" priority="21" operator="containsText" text="onvoldoende">
      <formula>NOT(ISERROR(SEARCH("onvoldoende",D8)))</formula>
    </cfRule>
  </conditionalFormatting>
  <conditionalFormatting sqref="E7 E9 E11 E13 E15">
    <cfRule type="containsText" dxfId="13" priority="15" operator="containsText" text="ONVOLDOENDE">
      <formula>NOT(ISERROR(SEARCH("ONVOLDOENDE",E7)))</formula>
    </cfRule>
    <cfRule type="containsText" dxfId="12" priority="16" operator="containsText" text="VOLDOENDE">
      <formula>NOT(ISERROR(SEARCH("VOLDOENDE",E7)))</formula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 G10 G12 G14 G16">
    <cfRule type="containsText" dxfId="11" priority="14" operator="containsText" text="onvoldoende">
      <formula>NOT(ISERROR(SEARCH("onvoldoende",G8)))</formula>
    </cfRule>
  </conditionalFormatting>
  <conditionalFormatting sqref="J8 J10 J12 J14 J16">
    <cfRule type="containsText" dxfId="10" priority="13" operator="containsText" text="onvoldoende">
      <formula>NOT(ISERROR(SEARCH("onvoldoende",J8)))</formula>
    </cfRule>
  </conditionalFormatting>
  <conditionalFormatting sqref="H9 H7 H11 H13 H15">
    <cfRule type="containsText" dxfId="9" priority="7" operator="containsText" text="ONVOLDOENDE">
      <formula>NOT(ISERROR(SEARCH("ONVOLDOENDE",H7)))</formula>
    </cfRule>
    <cfRule type="containsText" dxfId="8" priority="8" operator="containsText" text="VOLDOENDE">
      <formula>NOT(ISERROR(SEARCH("VOLDOENDE",H7)))</formula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 K7 K11 K13 K15">
    <cfRule type="containsText" dxfId="7" priority="1" operator="containsText" text="ONVOLDOENDE">
      <formula>NOT(ISERROR(SEARCH("ONVOLDOENDE",K7)))</formula>
    </cfRule>
    <cfRule type="containsText" dxfId="6" priority="2" operator="containsText" text="VOLDOENDE">
      <formula>NOT(ISERROR(SEARCH("VOLDOENDE",K7)))</formula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4:C5 I13 I9 I11 I7 I5 I15" xr:uid="{00000000-0002-0000-0200-000000000000}">
      <formula1>Keuze</formula1>
    </dataValidation>
    <dataValidation type="list" allowBlank="1" showInputMessage="1" showErrorMessage="1" sqref="E5 H5 K5 E7 H7 K7 E9 H9 K9 E11 H11 K11 E13 H13 K13 E15 H15 K15" xr:uid="{D0F381CB-F6EF-7941-AB75-BA9940A34953}">
      <formula1>SCORE</formula1>
    </dataValidation>
  </dataValidations>
  <pageMargins left="0.7" right="0.7" top="0.75" bottom="0.75" header="0.3" footer="0.3"/>
  <pageSetup paperSize="8" scale="71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9" operator="containsText" id="{7C84D08A-30DA-9542-93CB-0AB79937CAF0}">
            <xm:f>NOT(ISERROR(SEARCH(EINDSCORE!$A$34,E5)))</xm:f>
            <xm:f>EINDSCORE!$A$34</xm:f>
            <x14:dxf>
              <fill>
                <patternFill>
                  <bgColor rgb="FF92D050"/>
                </patternFill>
              </fill>
            </x14:dxf>
          </x14:cfRule>
          <x14:cfRule type="colorScale" priority="40" id="{5657883A-1A2F-8543-8F19-BF875907BE9A}">
            <x14:colorScale>
              <x14:cfvo type="formula">
                <xm:f>EINDSCORE!$A$34</xm:f>
              </x14:cfvo>
              <x14:cfvo type="max"/>
              <x14:color rgb="FF92D050"/>
              <x14:color rgb="FFFFEF9C"/>
            </x14:colorScale>
          </x14:cfRule>
          <xm:sqref>E5</xm:sqref>
        </x14:conditionalFormatting>
        <x14:conditionalFormatting xmlns:xm="http://schemas.microsoft.com/office/excel/2006/main">
          <x14:cfRule type="containsText" priority="38" operator="containsText" id="{6A0AE24F-3B7B-464C-9C88-4E122340DD7E}">
            <xm:f>NOT(ISERROR(SEARCH(EINDSCORE!$A$35,E5)))</xm:f>
            <xm:f>EINDSCORE!$A$35</xm:f>
            <x14:dxf>
              <fill>
                <patternFill>
                  <bgColor rgb="FFFF0000"/>
                </patternFill>
              </fill>
            </x14:dxf>
          </x14:cfRule>
          <xm:sqref>E5</xm:sqref>
        </x14:conditionalFormatting>
        <x14:conditionalFormatting xmlns:xm="http://schemas.microsoft.com/office/excel/2006/main">
          <x14:cfRule type="containsText" priority="31" operator="containsText" id="{CEAF4687-02E3-A742-9F02-9071EF636F1E}">
            <xm:f>NOT(ISERROR(SEARCH(EINDSCORE!$A$34,H5)))</xm:f>
            <xm:f>EINDSCORE!$A$34</xm:f>
            <x14:dxf>
              <fill>
                <patternFill>
                  <bgColor rgb="FF92D050"/>
                </patternFill>
              </fill>
            </x14:dxf>
          </x14:cfRule>
          <x14:cfRule type="colorScale" priority="32" id="{96C16DC8-0D0E-A84C-AA10-918442BA8092}">
            <x14:colorScale>
              <x14:cfvo type="formula">
                <xm:f>EINDSCORE!$A$34</xm:f>
              </x14:cfvo>
              <x14:cfvo type="max"/>
              <x14:color rgb="FF92D050"/>
              <x14:color rgb="FFFFEF9C"/>
            </x14:colorScale>
          </x14:cfRule>
          <xm:sqref>H5</xm:sqref>
        </x14:conditionalFormatting>
        <x14:conditionalFormatting xmlns:xm="http://schemas.microsoft.com/office/excel/2006/main">
          <x14:cfRule type="containsText" priority="30" operator="containsText" id="{00BF3AE8-1055-C642-AA85-7733217E306E}">
            <xm:f>NOT(ISERROR(SEARCH(EINDSCORE!$A$35,H5)))</xm:f>
            <xm:f>EINDSCORE!$A$35</xm:f>
            <x14:dxf>
              <fill>
                <patternFill>
                  <bgColor rgb="FFFF0000"/>
                </patternFill>
              </fill>
            </x14:dxf>
          </x14:cfRule>
          <xm:sqref>H5</xm:sqref>
        </x14:conditionalFormatting>
        <x14:conditionalFormatting xmlns:xm="http://schemas.microsoft.com/office/excel/2006/main">
          <x14:cfRule type="containsText" priority="25" operator="containsText" id="{601DEDF8-F1B8-3440-8C40-0C8D4D5587A9}">
            <xm:f>NOT(ISERROR(SEARCH(EINDSCORE!$A$34,K5)))</xm:f>
            <xm:f>EINDSCORE!$A$34</xm:f>
            <x14:dxf>
              <fill>
                <patternFill>
                  <bgColor rgb="FF92D050"/>
                </patternFill>
              </fill>
            </x14:dxf>
          </x14:cfRule>
          <x14:cfRule type="colorScale" priority="26" id="{1F4D2C2B-791D-634F-8B32-359706AAD1EF}">
            <x14:colorScale>
              <x14:cfvo type="formula">
                <xm:f>EINDSCORE!$A$34</xm:f>
              </x14:cfvo>
              <x14:cfvo type="max"/>
              <x14:color rgb="FF92D050"/>
              <x14:color rgb="FFFFEF9C"/>
            </x14:colorScale>
          </x14:cfRule>
          <xm:sqref>K5</xm:sqref>
        </x14:conditionalFormatting>
        <x14:conditionalFormatting xmlns:xm="http://schemas.microsoft.com/office/excel/2006/main">
          <x14:cfRule type="containsText" priority="24" operator="containsText" id="{83C69650-5CF1-FE40-8BAE-713E94268336}">
            <xm:f>NOT(ISERROR(SEARCH(EINDSCORE!$A$35,K5)))</xm:f>
            <xm:f>EINDSCORE!$A$35</xm:f>
            <x14:dxf>
              <fill>
                <patternFill>
                  <bgColor rgb="FFFF0000"/>
                </patternFill>
              </fill>
            </x14:dxf>
          </x14:cfRule>
          <xm:sqref>K5</xm:sqref>
        </x14:conditionalFormatting>
        <x14:conditionalFormatting xmlns:xm="http://schemas.microsoft.com/office/excel/2006/main">
          <x14:cfRule type="containsText" priority="18" operator="containsText" id="{84795121-200B-E944-AD2C-0EE511AA8B89}">
            <xm:f>NOT(ISERROR(SEARCH(EINDSCORE!$A$34,E7)))</xm:f>
            <xm:f>EINDSCORE!$A$34</xm:f>
            <x14:dxf>
              <fill>
                <patternFill>
                  <bgColor rgb="FF92D050"/>
                </patternFill>
              </fill>
            </x14:dxf>
          </x14:cfRule>
          <x14:cfRule type="colorScale" priority="19" id="{067899A2-D3FC-EF4B-96E1-A8A219E18C8C}">
            <x14:colorScale>
              <x14:cfvo type="formula">
                <xm:f>EINDSCORE!$A$34</xm:f>
              </x14:cfvo>
              <x14:cfvo type="max"/>
              <x14:color rgb="FF92D050"/>
              <x14:color rgb="FFFFEF9C"/>
            </x14:colorScale>
          </x14:cfRule>
          <xm:sqref>E7 E9 E11 E13 E15</xm:sqref>
        </x14:conditionalFormatting>
        <x14:conditionalFormatting xmlns:xm="http://schemas.microsoft.com/office/excel/2006/main">
          <x14:cfRule type="containsText" priority="17" operator="containsText" id="{8481FB8B-23CE-C546-B0D5-E1780564C85C}">
            <xm:f>NOT(ISERROR(SEARCH(EINDSCORE!$A$35,E7)))</xm:f>
            <xm:f>EINDSCORE!$A$35</xm:f>
            <x14:dxf>
              <fill>
                <patternFill>
                  <bgColor rgb="FFFF0000"/>
                </patternFill>
              </fill>
            </x14:dxf>
          </x14:cfRule>
          <xm:sqref>E7 E9 E11 E13 E15</xm:sqref>
        </x14:conditionalFormatting>
        <x14:conditionalFormatting xmlns:xm="http://schemas.microsoft.com/office/excel/2006/main">
          <x14:cfRule type="containsText" priority="10" operator="containsText" id="{F5364A35-393B-1A42-870A-C1B5771295AC}">
            <xm:f>NOT(ISERROR(SEARCH(EINDSCORE!$A$34,H7)))</xm:f>
            <xm:f>EINDSCORE!$A$34</xm:f>
            <x14:dxf>
              <fill>
                <patternFill>
                  <bgColor rgb="FF92D050"/>
                </patternFill>
              </fill>
            </x14:dxf>
          </x14:cfRule>
          <x14:cfRule type="colorScale" priority="11" id="{28F0CF55-146E-5349-B8CB-D38C289F12AF}">
            <x14:colorScale>
              <x14:cfvo type="formula">
                <xm:f>EINDSCORE!$A$34</xm:f>
              </x14:cfvo>
              <x14:cfvo type="max"/>
              <x14:color rgb="FF92D050"/>
              <x14:color rgb="FFFFEF9C"/>
            </x14:colorScale>
          </x14:cfRule>
          <xm:sqref>H7 H9 H11 H13 H15</xm:sqref>
        </x14:conditionalFormatting>
        <x14:conditionalFormatting xmlns:xm="http://schemas.microsoft.com/office/excel/2006/main">
          <x14:cfRule type="containsText" priority="9" operator="containsText" id="{3C5720B5-894A-3941-896F-25AC595EE4B8}">
            <xm:f>NOT(ISERROR(SEARCH(EINDSCORE!$A$35,H7)))</xm:f>
            <xm:f>EINDSCORE!$A$35</xm:f>
            <x14:dxf>
              <fill>
                <patternFill>
                  <bgColor rgb="FFFF0000"/>
                </patternFill>
              </fill>
            </x14:dxf>
          </x14:cfRule>
          <xm:sqref>H7 H9 H11 H13 H15</xm:sqref>
        </x14:conditionalFormatting>
        <x14:conditionalFormatting xmlns:xm="http://schemas.microsoft.com/office/excel/2006/main">
          <x14:cfRule type="containsText" priority="4" operator="containsText" id="{E10F224A-7A0C-CC42-9834-1488B5970B18}">
            <xm:f>NOT(ISERROR(SEARCH(EINDSCORE!$A$34,K7)))</xm:f>
            <xm:f>EINDSCORE!$A$34</xm:f>
            <x14:dxf>
              <fill>
                <patternFill>
                  <bgColor rgb="FF92D050"/>
                </patternFill>
              </fill>
            </x14:dxf>
          </x14:cfRule>
          <x14:cfRule type="colorScale" priority="5" id="{123D016E-5608-AC45-AD63-FFED6066C0D1}">
            <x14:colorScale>
              <x14:cfvo type="formula">
                <xm:f>EINDSCORE!$A$34</xm:f>
              </x14:cfvo>
              <x14:cfvo type="max"/>
              <x14:color rgb="FF92D050"/>
              <x14:color rgb="FFFFEF9C"/>
            </x14:colorScale>
          </x14:cfRule>
          <xm:sqref>K9 K7 K11 K13 K15</xm:sqref>
        </x14:conditionalFormatting>
        <x14:conditionalFormatting xmlns:xm="http://schemas.microsoft.com/office/excel/2006/main">
          <x14:cfRule type="containsText" priority="3" operator="containsText" id="{A0748497-C706-4A4E-A312-B507650BD144}">
            <xm:f>NOT(ISERROR(SEARCH(EINDSCORE!$A$35,K7)))</xm:f>
            <xm:f>EINDSCORE!$A$35</xm:f>
            <x14:dxf>
              <fill>
                <patternFill>
                  <bgColor rgb="FFFF0000"/>
                </patternFill>
              </fill>
            </x14:dxf>
          </x14:cfRule>
          <xm:sqref>K7 K9 K11 K13 K15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9"/>
  <sheetViews>
    <sheetView showGridLines="0" zoomScale="115" zoomScaleNormal="115" zoomScalePageLayoutView="115" workbookViewId="0">
      <pane ySplit="1" topLeftCell="A2" activePane="bottomLeft" state="frozen"/>
      <selection pane="bottomLeft" activeCell="J4" sqref="J4:K27"/>
    </sheetView>
  </sheetViews>
  <sheetFormatPr baseColWidth="10" defaultColWidth="8.6640625" defaultRowHeight="35" customHeight="1" x14ac:dyDescent="0.2"/>
  <cols>
    <col min="1" max="1" width="56.6640625" style="13" bestFit="1" customWidth="1"/>
    <col min="2" max="2" width="18.6640625" style="13" customWidth="1"/>
    <col min="3" max="3" width="2.6640625" style="13" customWidth="1"/>
    <col min="4" max="5" width="18.6640625" style="12" customWidth="1"/>
    <col min="6" max="6" width="2.6640625" style="12" customWidth="1"/>
    <col min="7" max="8" width="18.6640625" style="12" customWidth="1"/>
    <col min="9" max="9" width="2.6640625" style="12" customWidth="1"/>
    <col min="10" max="11" width="18.6640625" style="12" customWidth="1"/>
    <col min="12" max="16384" width="8.6640625" style="12"/>
  </cols>
  <sheetData>
    <row r="1" spans="1:12" s="9" customFormat="1" ht="20" customHeight="1" x14ac:dyDescent="0.2">
      <c r="A1" s="35" t="s">
        <v>21</v>
      </c>
      <c r="B1" s="36"/>
      <c r="C1" s="8"/>
      <c r="D1" s="37" t="str">
        <f>'BEOORDELAAR 1'!D2</f>
        <v>&lt;&lt;INSCHRIJVER&gt;&gt;</v>
      </c>
      <c r="E1" s="38"/>
      <c r="F1" s="8"/>
      <c r="G1" s="37" t="str">
        <f>'BEOORDELAAR 1'!G2</f>
        <v>&lt;&lt;INSCHRIJVER&gt;&gt;</v>
      </c>
      <c r="H1" s="38"/>
      <c r="I1" s="8"/>
      <c r="J1" s="37" t="str">
        <f>'BEOORDELAAR 1'!J2</f>
        <v>&lt;&lt;INSCHRIJVER&gt;&gt;</v>
      </c>
      <c r="K1" s="38"/>
    </row>
    <row r="2" spans="1:12" ht="10" customHeight="1" x14ac:dyDescent="0.2">
      <c r="A2" s="10"/>
      <c r="B2" s="10"/>
      <c r="C2" s="10"/>
      <c r="D2" s="11"/>
      <c r="E2" s="11"/>
      <c r="F2" s="10"/>
      <c r="G2" s="11"/>
      <c r="H2" s="11"/>
      <c r="I2" s="10"/>
      <c r="J2" s="11"/>
      <c r="K2" s="11"/>
    </row>
    <row r="3" spans="1:12" customFormat="1" ht="30" customHeight="1" x14ac:dyDescent="0.2">
      <c r="A3" s="42" t="str">
        <f>'Beoordelen kwaliteit papier'!A2</f>
        <v xml:space="preserve">De beoordelingsgroep zal de blanco vellen papier
(A4 80 grams wit) beoordelen op: </v>
      </c>
      <c r="B3" s="43"/>
      <c r="C3" s="6"/>
      <c r="D3" s="44"/>
      <c r="E3" s="45" t="s">
        <v>29</v>
      </c>
      <c r="F3" s="10"/>
      <c r="G3" s="44"/>
      <c r="H3" s="45" t="s">
        <v>29</v>
      </c>
      <c r="I3" s="10"/>
      <c r="J3" s="44"/>
      <c r="K3" s="45" t="s">
        <v>29</v>
      </c>
      <c r="L3" s="12"/>
    </row>
    <row r="4" spans="1:12" ht="20" customHeight="1" x14ac:dyDescent="0.2">
      <c r="A4" s="46" t="str">
        <f>'Beoordelen kwaliteit papier'!A3</f>
        <v>1. Witheid (binnen de bandbreedte van CIE 160-165).</v>
      </c>
      <c r="B4" s="49" t="s">
        <v>0</v>
      </c>
      <c r="C4" s="10"/>
      <c r="D4" s="47" t="str">
        <f>'BEOORDELAAR 1'!E5</f>
        <v>SCORE</v>
      </c>
      <c r="E4" s="48" t="s">
        <v>10</v>
      </c>
      <c r="F4" s="10"/>
      <c r="G4" s="47" t="str">
        <f>'BEOORDELAAR 1'!H5</f>
        <v>SCORE</v>
      </c>
      <c r="H4" s="48" t="s">
        <v>10</v>
      </c>
      <c r="I4" s="10"/>
      <c r="J4" s="47" t="str">
        <f>'BEOORDELAAR 1'!K5</f>
        <v>SCORE</v>
      </c>
      <c r="K4" s="48" t="s">
        <v>10</v>
      </c>
    </row>
    <row r="5" spans="1:12" ht="20" customHeight="1" x14ac:dyDescent="0.2">
      <c r="A5" s="46"/>
      <c r="B5" s="49" t="s">
        <v>1</v>
      </c>
      <c r="C5" s="10"/>
      <c r="D5" s="47" t="str">
        <f>'BEOORDELAAR 2'!E5</f>
        <v>SCORE</v>
      </c>
      <c r="E5" s="48"/>
      <c r="F5" s="10"/>
      <c r="G5" s="47" t="str">
        <f>'BEOORDELAAR 2'!H5</f>
        <v>SCORE</v>
      </c>
      <c r="H5" s="48"/>
      <c r="I5" s="10"/>
      <c r="J5" s="47" t="str">
        <f>'BEOORDELAAR 2'!K5</f>
        <v>SCORE</v>
      </c>
      <c r="K5" s="48"/>
    </row>
    <row r="6" spans="1:12" ht="20" customHeight="1" x14ac:dyDescent="0.2">
      <c r="A6" s="46"/>
      <c r="B6" s="49" t="s">
        <v>2</v>
      </c>
      <c r="C6" s="10"/>
      <c r="D6" s="47" t="str">
        <f>'BEOORDELAAR 3'!E5</f>
        <v>SCORE</v>
      </c>
      <c r="E6" s="48"/>
      <c r="F6" s="10"/>
      <c r="G6" s="47" t="str">
        <f>'BEOORDELAAR 3'!H5</f>
        <v>SCORE</v>
      </c>
      <c r="H6" s="48"/>
      <c r="I6" s="10"/>
      <c r="J6" s="47" t="str">
        <f>'BEOORDELAAR 3'!K5</f>
        <v>SCORE</v>
      </c>
      <c r="K6" s="48"/>
    </row>
    <row r="7" spans="1:12" ht="20" customHeight="1" x14ac:dyDescent="0.2">
      <c r="A7" s="46"/>
      <c r="B7" s="40" t="s">
        <v>13</v>
      </c>
      <c r="C7" s="10"/>
      <c r="D7" s="41" t="s">
        <v>20</v>
      </c>
      <c r="E7" s="48"/>
      <c r="F7" s="10"/>
      <c r="G7" s="41" t="s">
        <v>20</v>
      </c>
      <c r="H7" s="48"/>
      <c r="I7" s="10"/>
      <c r="J7" s="41" t="s">
        <v>20</v>
      </c>
      <c r="K7" s="48"/>
    </row>
    <row r="8" spans="1:12" ht="20" customHeight="1" x14ac:dyDescent="0.2">
      <c r="A8" s="46" t="str">
        <f>'Beoordelen kwaliteit papier'!A4</f>
        <v>2.	Algemene uitstraling in relatie tot het gebruik.</v>
      </c>
      <c r="B8" s="49" t="s">
        <v>0</v>
      </c>
      <c r="C8" s="10"/>
      <c r="D8" s="47" t="str">
        <f>'BEOORDELAAR 1'!E7</f>
        <v>SCORE</v>
      </c>
      <c r="E8" s="48" t="s">
        <v>10</v>
      </c>
      <c r="F8" s="10"/>
      <c r="G8" s="47" t="str">
        <f>'BEOORDELAAR 1'!H7</f>
        <v>SCORE</v>
      </c>
      <c r="H8" s="48" t="s">
        <v>10</v>
      </c>
      <c r="I8" s="10"/>
      <c r="J8" s="47" t="str">
        <f>'BEOORDELAAR 1'!K7</f>
        <v>SCORE</v>
      </c>
      <c r="K8" s="48" t="s">
        <v>10</v>
      </c>
    </row>
    <row r="9" spans="1:12" ht="20" customHeight="1" x14ac:dyDescent="0.2">
      <c r="A9" s="46"/>
      <c r="B9" s="49" t="s">
        <v>1</v>
      </c>
      <c r="C9" s="10"/>
      <c r="D9" s="47" t="str">
        <f>'BEOORDELAAR 2'!E7</f>
        <v>SCORE</v>
      </c>
      <c r="E9" s="48"/>
      <c r="F9" s="10"/>
      <c r="G9" s="47" t="str">
        <f>'BEOORDELAAR 2'!H7</f>
        <v>SCORE</v>
      </c>
      <c r="H9" s="48"/>
      <c r="I9" s="10"/>
      <c r="J9" s="47" t="str">
        <f>'BEOORDELAAR 2'!K7</f>
        <v>SCORE</v>
      </c>
      <c r="K9" s="48"/>
    </row>
    <row r="10" spans="1:12" ht="20" customHeight="1" x14ac:dyDescent="0.2">
      <c r="A10" s="46"/>
      <c r="B10" s="49" t="s">
        <v>2</v>
      </c>
      <c r="C10" s="10"/>
      <c r="D10" s="47" t="str">
        <f>'BEOORDELAAR 3'!E7</f>
        <v>SCORE</v>
      </c>
      <c r="E10" s="48"/>
      <c r="F10" s="10"/>
      <c r="G10" s="47" t="str">
        <f>'BEOORDELAAR 3'!H7</f>
        <v>SCORE</v>
      </c>
      <c r="H10" s="48"/>
      <c r="I10" s="10"/>
      <c r="J10" s="47" t="str">
        <f>'BEOORDELAAR 3'!K7</f>
        <v>SCORE</v>
      </c>
      <c r="K10" s="48"/>
    </row>
    <row r="11" spans="1:12" ht="20" customHeight="1" x14ac:dyDescent="0.2">
      <c r="A11" s="46"/>
      <c r="B11" s="40" t="s">
        <v>13</v>
      </c>
      <c r="C11" s="10"/>
      <c r="D11" s="41" t="s">
        <v>20</v>
      </c>
      <c r="E11" s="48"/>
      <c r="F11" s="10"/>
      <c r="G11" s="41" t="s">
        <v>20</v>
      </c>
      <c r="H11" s="48"/>
      <c r="I11" s="10"/>
      <c r="J11" s="41" t="s">
        <v>20</v>
      </c>
      <c r="K11" s="48"/>
    </row>
    <row r="12" spans="1:12" ht="20" customHeight="1" x14ac:dyDescent="0.2">
      <c r="A12" s="46" t="str">
        <f>'Beoordelen kwaliteit papier'!A5</f>
        <v>3.	Mate van opaciteit op basis van dubbelzijdig afdrukken.</v>
      </c>
      <c r="B12" s="49" t="s">
        <v>0</v>
      </c>
      <c r="C12" s="10"/>
      <c r="D12" s="47" t="str">
        <f>'BEOORDELAAR 1'!E9</f>
        <v>SCORE</v>
      </c>
      <c r="E12" s="48" t="s">
        <v>10</v>
      </c>
      <c r="F12" s="10"/>
      <c r="G12" s="47" t="str">
        <f>'BEOORDELAAR 1'!H9</f>
        <v>SCORE</v>
      </c>
      <c r="H12" s="48" t="s">
        <v>10</v>
      </c>
      <c r="I12" s="10"/>
      <c r="J12" s="47" t="str">
        <f>'BEOORDELAAR 1'!K9</f>
        <v>SCORE</v>
      </c>
      <c r="K12" s="48" t="s">
        <v>10</v>
      </c>
    </row>
    <row r="13" spans="1:12" ht="20" customHeight="1" x14ac:dyDescent="0.2">
      <c r="A13" s="46"/>
      <c r="B13" s="49" t="s">
        <v>1</v>
      </c>
      <c r="C13" s="10"/>
      <c r="D13" s="47" t="str">
        <f>'BEOORDELAAR 2'!E9</f>
        <v>SCORE</v>
      </c>
      <c r="E13" s="48"/>
      <c r="F13" s="10"/>
      <c r="G13" s="47" t="str">
        <f>'BEOORDELAAR 2'!H9</f>
        <v>SCORE</v>
      </c>
      <c r="H13" s="48"/>
      <c r="I13" s="10"/>
      <c r="J13" s="47" t="str">
        <f>'BEOORDELAAR 2'!K9</f>
        <v>SCORE</v>
      </c>
      <c r="K13" s="48"/>
    </row>
    <row r="14" spans="1:12" ht="20" customHeight="1" x14ac:dyDescent="0.2">
      <c r="A14" s="46"/>
      <c r="B14" s="49" t="s">
        <v>2</v>
      </c>
      <c r="C14" s="10"/>
      <c r="D14" s="47" t="str">
        <f>'BEOORDELAAR 3'!E9</f>
        <v>SCORE</v>
      </c>
      <c r="E14" s="48"/>
      <c r="F14" s="10"/>
      <c r="G14" s="47" t="str">
        <f>'BEOORDELAAR 3'!H9</f>
        <v>SCORE</v>
      </c>
      <c r="H14" s="48"/>
      <c r="I14" s="10"/>
      <c r="J14" s="47" t="str">
        <f>'BEOORDELAAR 3'!K9</f>
        <v>SCORE</v>
      </c>
      <c r="K14" s="48"/>
    </row>
    <row r="15" spans="1:12" ht="20" customHeight="1" x14ac:dyDescent="0.2">
      <c r="A15" s="46"/>
      <c r="B15" s="40" t="s">
        <v>13</v>
      </c>
      <c r="C15" s="10"/>
      <c r="D15" s="41" t="s">
        <v>20</v>
      </c>
      <c r="E15" s="48"/>
      <c r="F15" s="10"/>
      <c r="G15" s="41" t="s">
        <v>20</v>
      </c>
      <c r="H15" s="48"/>
      <c r="I15" s="10"/>
      <c r="J15" s="41" t="s">
        <v>20</v>
      </c>
      <c r="K15" s="48"/>
    </row>
    <row r="16" spans="1:12" ht="20" customHeight="1" x14ac:dyDescent="0.2">
      <c r="A16" s="46" t="str">
        <f>'Beoordelen kwaliteit papier'!A6</f>
        <v>4.	Mate van beschrijfbaarheid op basis van een balpen die de beoordelaars gebruiken om hun handtekening te plaatsen.</v>
      </c>
      <c r="B16" s="49" t="s">
        <v>0</v>
      </c>
      <c r="C16" s="10"/>
      <c r="D16" s="47" t="str">
        <f>'BEOORDELAAR 1'!E11</f>
        <v>SCORE</v>
      </c>
      <c r="E16" s="48" t="s">
        <v>10</v>
      </c>
      <c r="F16" s="10"/>
      <c r="G16" s="47" t="str">
        <f>'BEOORDELAAR 1'!H11</f>
        <v>SCORE</v>
      </c>
      <c r="H16" s="48" t="s">
        <v>10</v>
      </c>
      <c r="I16" s="10"/>
      <c r="J16" s="47" t="str">
        <f>'BEOORDELAAR 1'!K11</f>
        <v>SCORE</v>
      </c>
      <c r="K16" s="48" t="s">
        <v>10</v>
      </c>
    </row>
    <row r="17" spans="1:11" ht="20" customHeight="1" x14ac:dyDescent="0.2">
      <c r="A17" s="46"/>
      <c r="B17" s="49" t="s">
        <v>1</v>
      </c>
      <c r="C17" s="10"/>
      <c r="D17" s="47" t="str">
        <f>'BEOORDELAAR 2'!E11</f>
        <v>SCORE</v>
      </c>
      <c r="E17" s="48"/>
      <c r="F17" s="10"/>
      <c r="G17" s="47" t="str">
        <f>'BEOORDELAAR 2'!H11</f>
        <v>SCORE</v>
      </c>
      <c r="H17" s="48"/>
      <c r="I17" s="10"/>
      <c r="J17" s="47" t="str">
        <f>'BEOORDELAAR 2'!K11</f>
        <v>SCORE</v>
      </c>
      <c r="K17" s="48"/>
    </row>
    <row r="18" spans="1:11" ht="20" customHeight="1" x14ac:dyDescent="0.2">
      <c r="A18" s="46"/>
      <c r="B18" s="49" t="s">
        <v>2</v>
      </c>
      <c r="C18" s="10"/>
      <c r="D18" s="47" t="str">
        <f>'BEOORDELAAR 3'!E11</f>
        <v>SCORE</v>
      </c>
      <c r="E18" s="48"/>
      <c r="F18" s="10"/>
      <c r="G18" s="47" t="str">
        <f>'BEOORDELAAR 3'!H11</f>
        <v>SCORE</v>
      </c>
      <c r="H18" s="48"/>
      <c r="I18" s="10"/>
      <c r="J18" s="47" t="str">
        <f>'BEOORDELAAR 3'!K11</f>
        <v>SCORE</v>
      </c>
      <c r="K18" s="48"/>
    </row>
    <row r="19" spans="1:11" ht="20" customHeight="1" x14ac:dyDescent="0.2">
      <c r="A19" s="46"/>
      <c r="B19" s="40" t="s">
        <v>13</v>
      </c>
      <c r="C19" s="10"/>
      <c r="D19" s="41" t="s">
        <v>20</v>
      </c>
      <c r="E19" s="48"/>
      <c r="F19" s="10"/>
      <c r="G19" s="41" t="s">
        <v>20</v>
      </c>
      <c r="H19" s="48"/>
      <c r="I19" s="10"/>
      <c r="J19" s="41" t="s">
        <v>20</v>
      </c>
      <c r="K19" s="48"/>
    </row>
    <row r="20" spans="1:11" ht="20" customHeight="1" x14ac:dyDescent="0.2">
      <c r="A20" s="46" t="str">
        <f>'Beoordelen kwaliteit papier'!A7</f>
        <v>5.	Uitstraling van een kleurenprint op de aangeleverde papiersoort op basis van een uniform afdrukbestand waarbij het huidige papier en afdruk als referentie geldt.</v>
      </c>
      <c r="B20" s="49" t="s">
        <v>0</v>
      </c>
      <c r="C20" s="10"/>
      <c r="D20" s="47" t="str">
        <f>'BEOORDELAAR 1'!E13</f>
        <v>SCORE</v>
      </c>
      <c r="E20" s="48" t="s">
        <v>10</v>
      </c>
      <c r="F20" s="10"/>
      <c r="G20" s="47" t="str">
        <f>'BEOORDELAAR 1'!H13</f>
        <v>SCORE</v>
      </c>
      <c r="H20" s="48" t="s">
        <v>10</v>
      </c>
      <c r="I20" s="10"/>
      <c r="J20" s="47" t="str">
        <f>'BEOORDELAAR 1'!K13</f>
        <v>SCORE</v>
      </c>
      <c r="K20" s="48" t="s">
        <v>10</v>
      </c>
    </row>
    <row r="21" spans="1:11" ht="20" customHeight="1" x14ac:dyDescent="0.2">
      <c r="A21" s="46"/>
      <c r="B21" s="49" t="s">
        <v>1</v>
      </c>
      <c r="C21" s="10"/>
      <c r="D21" s="47" t="str">
        <f>'BEOORDELAAR 2'!E13</f>
        <v>SCORE</v>
      </c>
      <c r="E21" s="48"/>
      <c r="F21" s="10"/>
      <c r="G21" s="47" t="str">
        <f>'BEOORDELAAR 2'!H13</f>
        <v>SCORE</v>
      </c>
      <c r="H21" s="48"/>
      <c r="I21" s="10"/>
      <c r="J21" s="47" t="str">
        <f>'BEOORDELAAR 2'!K13</f>
        <v>SCORE</v>
      </c>
      <c r="K21" s="48"/>
    </row>
    <row r="22" spans="1:11" ht="20" customHeight="1" x14ac:dyDescent="0.2">
      <c r="A22" s="46"/>
      <c r="B22" s="49" t="s">
        <v>2</v>
      </c>
      <c r="C22" s="10"/>
      <c r="D22" s="47" t="str">
        <f>'BEOORDELAAR 3'!E13</f>
        <v>SCORE</v>
      </c>
      <c r="E22" s="48"/>
      <c r="F22" s="10"/>
      <c r="G22" s="47" t="str">
        <f>'BEOORDELAAR 3'!H13</f>
        <v>SCORE</v>
      </c>
      <c r="H22" s="48"/>
      <c r="I22" s="10"/>
      <c r="J22" s="47" t="str">
        <f>'BEOORDELAAR 3'!K13</f>
        <v>SCORE</v>
      </c>
      <c r="K22" s="48"/>
    </row>
    <row r="23" spans="1:11" ht="20" customHeight="1" x14ac:dyDescent="0.2">
      <c r="A23" s="46"/>
      <c r="B23" s="40" t="s">
        <v>13</v>
      </c>
      <c r="C23" s="10"/>
      <c r="D23" s="41" t="s">
        <v>20</v>
      </c>
      <c r="E23" s="48"/>
      <c r="F23" s="10"/>
      <c r="G23" s="41" t="s">
        <v>20</v>
      </c>
      <c r="H23" s="48"/>
      <c r="I23" s="10"/>
      <c r="J23" s="41" t="s">
        <v>20</v>
      </c>
      <c r="K23" s="48"/>
    </row>
    <row r="24" spans="1:11" ht="20" customHeight="1" x14ac:dyDescent="0.2">
      <c r="A24" s="46" t="str">
        <f>'Beoordelen kwaliteit papier'!A8</f>
        <v>6.	Overige relevante aspecten waarin de hiervoor genoemde criteria niet in voorzien maar wel zodanig relevant zijn dat dit tot uitsluiting moet leiden.</v>
      </c>
      <c r="B24" s="49" t="s">
        <v>0</v>
      </c>
      <c r="C24" s="10"/>
      <c r="D24" s="47" t="str">
        <f>'BEOORDELAAR 1'!E15</f>
        <v>SCORE</v>
      </c>
      <c r="E24" s="48" t="s">
        <v>10</v>
      </c>
      <c r="F24" s="10"/>
      <c r="G24" s="47" t="str">
        <f>'BEOORDELAAR 1'!H15</f>
        <v>SCORE</v>
      </c>
      <c r="H24" s="48" t="s">
        <v>10</v>
      </c>
      <c r="I24" s="10"/>
      <c r="J24" s="47" t="str">
        <f>'BEOORDELAAR 1'!K15</f>
        <v>SCORE</v>
      </c>
      <c r="K24" s="48" t="s">
        <v>10</v>
      </c>
    </row>
    <row r="25" spans="1:11" ht="20" customHeight="1" x14ac:dyDescent="0.2">
      <c r="A25" s="46"/>
      <c r="B25" s="49" t="s">
        <v>1</v>
      </c>
      <c r="C25" s="10"/>
      <c r="D25" s="47" t="str">
        <f>'BEOORDELAAR 2'!E15</f>
        <v>SCORE</v>
      </c>
      <c r="E25" s="48"/>
      <c r="F25" s="10"/>
      <c r="G25" s="47" t="str">
        <f>'BEOORDELAAR 2'!H15</f>
        <v>SCORE</v>
      </c>
      <c r="H25" s="48"/>
      <c r="I25" s="10"/>
      <c r="J25" s="47" t="str">
        <f>'BEOORDELAAR 2'!K15</f>
        <v>SCORE</v>
      </c>
      <c r="K25" s="48"/>
    </row>
    <row r="26" spans="1:11" ht="20" customHeight="1" x14ac:dyDescent="0.2">
      <c r="A26" s="46"/>
      <c r="B26" s="49" t="s">
        <v>2</v>
      </c>
      <c r="C26" s="10"/>
      <c r="D26" s="47" t="str">
        <f>'BEOORDELAAR 3'!E15</f>
        <v>SCORE</v>
      </c>
      <c r="E26" s="48"/>
      <c r="F26" s="10"/>
      <c r="G26" s="47" t="str">
        <f>'BEOORDELAAR 3'!H15</f>
        <v>SCORE</v>
      </c>
      <c r="H26" s="48"/>
      <c r="I26" s="10"/>
      <c r="J26" s="47" t="str">
        <f>'BEOORDELAAR 3'!K15</f>
        <v>SCORE</v>
      </c>
      <c r="K26" s="48"/>
    </row>
    <row r="27" spans="1:11" ht="20" customHeight="1" x14ac:dyDescent="0.2">
      <c r="A27" s="46"/>
      <c r="B27" s="40" t="s">
        <v>13</v>
      </c>
      <c r="C27" s="10"/>
      <c r="D27" s="41" t="s">
        <v>20</v>
      </c>
      <c r="E27" s="48"/>
      <c r="F27" s="10"/>
      <c r="G27" s="41" t="s">
        <v>20</v>
      </c>
      <c r="H27" s="48"/>
      <c r="I27" s="10"/>
      <c r="J27" s="41" t="s">
        <v>20</v>
      </c>
      <c r="K27" s="48"/>
    </row>
    <row r="28" spans="1:11" ht="10" customHeight="1" x14ac:dyDescent="0.2"/>
    <row r="29" spans="1:11" ht="10" customHeight="1" x14ac:dyDescent="0.2"/>
    <row r="30" spans="1:11" s="14" customFormat="1" ht="20" customHeight="1" x14ac:dyDescent="0.2">
      <c r="A30" s="39" t="s">
        <v>4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 ht="11.75" customHeight="1" x14ac:dyDescent="0.2">
      <c r="A31" s="9" t="s">
        <v>8</v>
      </c>
      <c r="B31" s="26"/>
      <c r="C31" s="26"/>
      <c r="D31" s="26"/>
      <c r="E31" s="26"/>
      <c r="F31" s="26"/>
      <c r="G31" s="26"/>
      <c r="H31" s="26"/>
      <c r="I31" s="26"/>
      <c r="J31" s="26"/>
    </row>
    <row r="32" spans="1:11" s="17" customFormat="1" ht="35" customHeight="1" x14ac:dyDescent="0.2">
      <c r="A32" s="15"/>
      <c r="B32" s="15"/>
      <c r="C32" s="15"/>
      <c r="D32" s="16"/>
      <c r="E32" s="16"/>
      <c r="F32" s="16"/>
      <c r="G32" s="16"/>
      <c r="H32" s="16"/>
      <c r="I32" s="16"/>
      <c r="J32" s="16"/>
      <c r="K32" s="16"/>
    </row>
    <row r="33" spans="1:1" ht="12" customHeight="1" x14ac:dyDescent="0.2">
      <c r="A33" s="18" t="s">
        <v>5</v>
      </c>
    </row>
    <row r="34" spans="1:1" ht="12" customHeight="1" x14ac:dyDescent="0.2">
      <c r="A34" s="18" t="s">
        <v>6</v>
      </c>
    </row>
    <row r="35" spans="1:1" ht="12" customHeight="1" x14ac:dyDescent="0.2">
      <c r="A35" s="18" t="s">
        <v>7</v>
      </c>
    </row>
    <row r="36" spans="1:1" ht="35" customHeight="1" x14ac:dyDescent="0.2">
      <c r="A36" s="19" t="s">
        <v>9</v>
      </c>
    </row>
    <row r="37" spans="1:1" ht="35" customHeight="1" x14ac:dyDescent="0.2">
      <c r="A37" s="19"/>
    </row>
    <row r="38" spans="1:1" ht="35" customHeight="1" x14ac:dyDescent="0.2">
      <c r="A38" s="19"/>
    </row>
    <row r="39" spans="1:1" ht="35" customHeight="1" x14ac:dyDescent="0.2">
      <c r="A39" s="19"/>
    </row>
  </sheetData>
  <sheetProtection algorithmName="SHA-512" hashValue="2219YibfPx8AI2uNKZPT/7huVCf7GvW3pGCkjLS9/Babhj29GQglxYPnPHLqp97APhaxALNHkjjCnlFY/qJ9gQ==" saltValue="hFxvYf+Nhbk3AFfIG0KUCQ==" spinCount="100000" sheet="1" objects="1" scenarios="1"/>
  <mergeCells count="31">
    <mergeCell ref="D1:E1"/>
    <mergeCell ref="G1:H1"/>
    <mergeCell ref="J1:K1"/>
    <mergeCell ref="H24:H27"/>
    <mergeCell ref="K4:K7"/>
    <mergeCell ref="K8:K11"/>
    <mergeCell ref="K12:K15"/>
    <mergeCell ref="K16:K19"/>
    <mergeCell ref="K20:K23"/>
    <mergeCell ref="K24:K27"/>
    <mergeCell ref="H4:H7"/>
    <mergeCell ref="H8:H11"/>
    <mergeCell ref="H12:H15"/>
    <mergeCell ref="H16:H19"/>
    <mergeCell ref="H20:H23"/>
    <mergeCell ref="B31:J31"/>
    <mergeCell ref="A4:A7"/>
    <mergeCell ref="A8:A11"/>
    <mergeCell ref="A1:B1"/>
    <mergeCell ref="A12:A15"/>
    <mergeCell ref="A16:A19"/>
    <mergeCell ref="A20:A23"/>
    <mergeCell ref="A24:A27"/>
    <mergeCell ref="A3:B3"/>
    <mergeCell ref="E4:E7"/>
    <mergeCell ref="E8:E11"/>
    <mergeCell ref="E12:E15"/>
    <mergeCell ref="E16:E19"/>
    <mergeCell ref="E20:E23"/>
    <mergeCell ref="E24:E27"/>
    <mergeCell ref="A30:K30"/>
  </mergeCells>
  <phoneticPr fontId="6" type="noConversion"/>
  <conditionalFormatting sqref="A37">
    <cfRule type="colorScale" priority="799">
      <colorScale>
        <cfvo type="formula" val="$A$35"/>
        <cfvo type="max"/>
        <color rgb="FFFF0000"/>
        <color rgb="FFFFEF9C"/>
      </colorScale>
    </cfRule>
  </conditionalFormatting>
  <conditionalFormatting sqref="D4:E4 D5:D6">
    <cfRule type="containsText" dxfId="293" priority="797" operator="containsText" text="ONVOLDOENDE">
      <formula>NOT(ISERROR(SEARCH("ONVOLDOENDE",D4)))</formula>
    </cfRule>
    <cfRule type="containsText" dxfId="292" priority="798" operator="containsText" text="VOLDOENDE">
      <formula>NOT(ISERROR(SEARCH("VOLDOENDE",D4)))</formula>
    </cfRule>
  </conditionalFormatting>
  <conditionalFormatting sqref="D8:D10">
    <cfRule type="containsText" dxfId="291" priority="761" operator="containsText" text="ONVOLDOENDE">
      <formula>NOT(ISERROR(SEARCH("ONVOLDOENDE",D8)))</formula>
    </cfRule>
    <cfRule type="containsText" dxfId="290" priority="762" operator="containsText" text="VOLDOENDE">
      <formula>NOT(ISERROR(SEARCH("VOLDOENDE",D8)))</formula>
    </cfRule>
  </conditionalFormatting>
  <conditionalFormatting sqref="D12:D14">
    <cfRule type="containsText" dxfId="281" priority="683" operator="containsText" text="ONVOLDOENDE">
      <formula>NOT(ISERROR(SEARCH("ONVOLDOENDE",D12)))</formula>
    </cfRule>
    <cfRule type="containsText" dxfId="280" priority="684" operator="containsText" text="VOLDOENDE">
      <formula>NOT(ISERROR(SEARCH("VOLDOENDE",D12)))</formula>
    </cfRule>
  </conditionalFormatting>
  <conditionalFormatting sqref="D16:D18">
    <cfRule type="containsText" dxfId="279" priority="681" operator="containsText" text="ONVOLDOENDE">
      <formula>NOT(ISERROR(SEARCH("ONVOLDOENDE",D16)))</formula>
    </cfRule>
    <cfRule type="containsText" dxfId="278" priority="682" operator="containsText" text="VOLDOENDE">
      <formula>NOT(ISERROR(SEARCH("VOLDOENDE",D16)))</formula>
    </cfRule>
  </conditionalFormatting>
  <conditionalFormatting sqref="D20:D22">
    <cfRule type="containsText" dxfId="269" priority="635" operator="containsText" text="ONVOLDOENDE">
      <formula>NOT(ISERROR(SEARCH("ONVOLDOENDE",D20)))</formula>
    </cfRule>
    <cfRule type="containsText" dxfId="268" priority="636" operator="containsText" text="VOLDOENDE">
      <formula>NOT(ISERROR(SEARCH("VOLDOENDE",D20)))</formula>
    </cfRule>
  </conditionalFormatting>
  <conditionalFormatting sqref="D24:D26">
    <cfRule type="containsText" dxfId="267" priority="633" operator="containsText" text="ONVOLDOENDE">
      <formula>NOT(ISERROR(SEARCH("ONVOLDOENDE",D24)))</formula>
    </cfRule>
    <cfRule type="containsText" dxfId="266" priority="634" operator="containsText" text="VOLDOENDE">
      <formula>NOT(ISERROR(SEARCH("VOLDOENDE",D24)))</formula>
    </cfRule>
  </conditionalFormatting>
  <conditionalFormatting sqref="D7">
    <cfRule type="containsText" dxfId="257" priority="587" operator="containsText" text="ONVOLDOENDE">
      <formula>NOT(ISERROR(SEARCH("ONVOLDOENDE",D7)))</formula>
    </cfRule>
    <cfRule type="containsText" dxfId="256" priority="588" operator="containsText" text="VOLDOENDE">
      <formula>NOT(ISERROR(SEARCH("VOLDOENDE",D7)))</formula>
    </cfRule>
    <cfRule type="colorScale" priority="5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">
    <cfRule type="containsText" dxfId="249" priority="563" operator="containsText" text="ONVOLDOENDE">
      <formula>NOT(ISERROR(SEARCH("ONVOLDOENDE",D11)))</formula>
    </cfRule>
    <cfRule type="containsText" dxfId="248" priority="564" operator="containsText" text="VOLDOENDE">
      <formula>NOT(ISERROR(SEARCH("VOLDOENDE",D11)))</formula>
    </cfRule>
    <cfRule type="colorScale" priority="5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">
    <cfRule type="containsText" dxfId="245" priority="551" operator="containsText" text="ONVOLDOENDE">
      <formula>NOT(ISERROR(SEARCH("ONVOLDOENDE",D15)))</formula>
    </cfRule>
    <cfRule type="containsText" dxfId="244" priority="552" operator="containsText" text="VOLDOENDE">
      <formula>NOT(ISERROR(SEARCH("VOLDOENDE",D15)))</formula>
    </cfRule>
    <cfRule type="colorScale" priority="5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">
    <cfRule type="containsText" dxfId="239" priority="533" operator="containsText" text="ONVOLDOENDE">
      <formula>NOT(ISERROR(SEARCH("ONVOLDOENDE",D19)))</formula>
    </cfRule>
    <cfRule type="containsText" dxfId="238" priority="534" operator="containsText" text="VOLDOENDE">
      <formula>NOT(ISERROR(SEARCH("VOLDOENDE",D19)))</formula>
    </cfRule>
    <cfRule type="colorScale" priority="5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">
    <cfRule type="containsText" dxfId="229" priority="503" operator="containsText" text="ONVOLDOENDE">
      <formula>NOT(ISERROR(SEARCH("ONVOLDOENDE",D23)))</formula>
    </cfRule>
    <cfRule type="containsText" dxfId="228" priority="504" operator="containsText" text="VOLDOENDE">
      <formula>NOT(ISERROR(SEARCH("VOLDOENDE",D23)))</formula>
    </cfRule>
    <cfRule type="colorScale" priority="5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7">
    <cfRule type="containsText" dxfId="227" priority="497" operator="containsText" text="ONVOLDOENDE">
      <formula>NOT(ISERROR(SEARCH("ONVOLDOENDE",D27)))</formula>
    </cfRule>
    <cfRule type="containsText" dxfId="226" priority="498" operator="containsText" text="VOLDOENDE">
      <formula>NOT(ISERROR(SEARCH("VOLDOENDE",D27)))</formula>
    </cfRule>
    <cfRule type="colorScale" priority="5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">
    <cfRule type="colorScale" priority="1075">
      <colorScale>
        <cfvo type="formula" val="$A$34"/>
        <cfvo type="max"/>
        <color rgb="FF92D050"/>
        <color rgb="FFFFEF9C"/>
      </colorScale>
    </cfRule>
  </conditionalFormatting>
  <conditionalFormatting sqref="D11">
    <cfRule type="colorScale" priority="1079">
      <colorScale>
        <cfvo type="formula" val="$A$34"/>
        <cfvo type="max"/>
        <color rgb="FF92D050"/>
        <color rgb="FFFFEF9C"/>
      </colorScale>
    </cfRule>
  </conditionalFormatting>
  <conditionalFormatting sqref="D15">
    <cfRule type="colorScale" priority="1081">
      <colorScale>
        <cfvo type="formula" val="$A$34"/>
        <cfvo type="max"/>
        <color rgb="FF92D050"/>
        <color rgb="FFFFEF9C"/>
      </colorScale>
    </cfRule>
  </conditionalFormatting>
  <conditionalFormatting sqref="D19">
    <cfRule type="colorScale" priority="1084">
      <colorScale>
        <cfvo type="formula" val="$A$34"/>
        <cfvo type="max"/>
        <color rgb="FF92D050"/>
        <color rgb="FFFFEF9C"/>
      </colorScale>
    </cfRule>
  </conditionalFormatting>
  <conditionalFormatting sqref="D23">
    <cfRule type="colorScale" priority="1089">
      <colorScale>
        <cfvo type="formula" val="$A$34"/>
        <cfvo type="max"/>
        <color rgb="FF92D050"/>
        <color rgb="FFFFEF9C"/>
      </colorScale>
    </cfRule>
  </conditionalFormatting>
  <conditionalFormatting sqref="D27">
    <cfRule type="colorScale" priority="1090">
      <colorScale>
        <cfvo type="formula" val="$A$34"/>
        <cfvo type="max"/>
        <color rgb="FF92D050"/>
        <color rgb="FFFFEF9C"/>
      </colorScale>
    </cfRule>
  </conditionalFormatting>
  <conditionalFormatting sqref="E8">
    <cfRule type="containsText" dxfId="221" priority="149" operator="containsText" text="ONVOLDOENDE">
      <formula>NOT(ISERROR(SEARCH("ONVOLDOENDE",E8)))</formula>
    </cfRule>
    <cfRule type="containsText" dxfId="220" priority="150" operator="containsText" text="VOLDOENDE">
      <formula>NOT(ISERROR(SEARCH("VOLDOENDE",E8)))</formula>
    </cfRule>
  </conditionalFormatting>
  <conditionalFormatting sqref="E12">
    <cfRule type="containsText" dxfId="219" priority="147" operator="containsText" text="ONVOLDOENDE">
      <formula>NOT(ISERROR(SEARCH("ONVOLDOENDE",E12)))</formula>
    </cfRule>
    <cfRule type="containsText" dxfId="218" priority="148" operator="containsText" text="VOLDOENDE">
      <formula>NOT(ISERROR(SEARCH("VOLDOENDE",E12)))</formula>
    </cfRule>
  </conditionalFormatting>
  <conditionalFormatting sqref="E16">
    <cfRule type="containsText" dxfId="217" priority="145" operator="containsText" text="ONVOLDOENDE">
      <formula>NOT(ISERROR(SEARCH("ONVOLDOENDE",E16)))</formula>
    </cfRule>
    <cfRule type="containsText" dxfId="216" priority="146" operator="containsText" text="VOLDOENDE">
      <formula>NOT(ISERROR(SEARCH("VOLDOENDE",E16)))</formula>
    </cfRule>
  </conditionalFormatting>
  <conditionalFormatting sqref="E20">
    <cfRule type="containsText" dxfId="215" priority="143" operator="containsText" text="ONVOLDOENDE">
      <formula>NOT(ISERROR(SEARCH("ONVOLDOENDE",E20)))</formula>
    </cfRule>
    <cfRule type="containsText" dxfId="214" priority="144" operator="containsText" text="VOLDOENDE">
      <formula>NOT(ISERROR(SEARCH("VOLDOENDE",E20)))</formula>
    </cfRule>
  </conditionalFormatting>
  <conditionalFormatting sqref="E24">
    <cfRule type="containsText" dxfId="213" priority="141" operator="containsText" text="ONVOLDOENDE">
      <formula>NOT(ISERROR(SEARCH("ONVOLDOENDE",E24)))</formula>
    </cfRule>
    <cfRule type="containsText" dxfId="212" priority="142" operator="containsText" text="VOLDOENDE">
      <formula>NOT(ISERROR(SEARCH("VOLDOENDE",E24)))</formula>
    </cfRule>
  </conditionalFormatting>
  <conditionalFormatting sqref="H8">
    <cfRule type="containsText" dxfId="197" priority="67" operator="containsText" text="ONVOLDOENDE">
      <formula>NOT(ISERROR(SEARCH("ONVOLDOENDE",H8)))</formula>
    </cfRule>
    <cfRule type="containsText" dxfId="196" priority="68" operator="containsText" text="VOLDOENDE">
      <formula>NOT(ISERROR(SEARCH("VOLDOENDE",H8)))</formula>
    </cfRule>
  </conditionalFormatting>
  <conditionalFormatting sqref="H12">
    <cfRule type="containsText" dxfId="195" priority="65" operator="containsText" text="ONVOLDOENDE">
      <formula>NOT(ISERROR(SEARCH("ONVOLDOENDE",H12)))</formula>
    </cfRule>
    <cfRule type="containsText" dxfId="194" priority="66" operator="containsText" text="VOLDOENDE">
      <formula>NOT(ISERROR(SEARCH("VOLDOENDE",H12)))</formula>
    </cfRule>
  </conditionalFormatting>
  <conditionalFormatting sqref="H16">
    <cfRule type="containsText" dxfId="193" priority="63" operator="containsText" text="ONVOLDOENDE">
      <formula>NOT(ISERROR(SEARCH("ONVOLDOENDE",H16)))</formula>
    </cfRule>
    <cfRule type="containsText" dxfId="192" priority="64" operator="containsText" text="VOLDOENDE">
      <formula>NOT(ISERROR(SEARCH("VOLDOENDE",H16)))</formula>
    </cfRule>
  </conditionalFormatting>
  <conditionalFormatting sqref="H20">
    <cfRule type="containsText" dxfId="191" priority="61" operator="containsText" text="ONVOLDOENDE">
      <formula>NOT(ISERROR(SEARCH("ONVOLDOENDE",H20)))</formula>
    </cfRule>
    <cfRule type="containsText" dxfId="190" priority="62" operator="containsText" text="VOLDOENDE">
      <formula>NOT(ISERROR(SEARCH("VOLDOENDE",H20)))</formula>
    </cfRule>
  </conditionalFormatting>
  <conditionalFormatting sqref="H24">
    <cfRule type="containsText" dxfId="189" priority="59" operator="containsText" text="ONVOLDOENDE">
      <formula>NOT(ISERROR(SEARCH("ONVOLDOENDE",H24)))</formula>
    </cfRule>
    <cfRule type="containsText" dxfId="188" priority="60" operator="containsText" text="VOLDOENDE">
      <formula>NOT(ISERROR(SEARCH("VOLDOENDE",H24)))</formula>
    </cfRule>
  </conditionalFormatting>
  <conditionalFormatting sqref="G4:H4 G5:G6">
    <cfRule type="containsText" dxfId="151" priority="103" operator="containsText" text="ONVOLDOENDE">
      <formula>NOT(ISERROR(SEARCH("ONVOLDOENDE",G4)))</formula>
    </cfRule>
    <cfRule type="containsText" dxfId="150" priority="104" operator="containsText" text="VOLDOENDE">
      <formula>NOT(ISERROR(SEARCH("VOLDOENDE",G4)))</formula>
    </cfRule>
  </conditionalFormatting>
  <conditionalFormatting sqref="G8:G10">
    <cfRule type="containsText" dxfId="149" priority="101" operator="containsText" text="ONVOLDOENDE">
      <formula>NOT(ISERROR(SEARCH("ONVOLDOENDE",G8)))</formula>
    </cfRule>
    <cfRule type="containsText" dxfId="148" priority="102" operator="containsText" text="VOLDOENDE">
      <formula>NOT(ISERROR(SEARCH("VOLDOENDE",G8)))</formula>
    </cfRule>
  </conditionalFormatting>
  <conditionalFormatting sqref="G12:G14">
    <cfRule type="containsText" dxfId="147" priority="99" operator="containsText" text="ONVOLDOENDE">
      <formula>NOT(ISERROR(SEARCH("ONVOLDOENDE",G12)))</formula>
    </cfRule>
    <cfRule type="containsText" dxfId="146" priority="100" operator="containsText" text="VOLDOENDE">
      <formula>NOT(ISERROR(SEARCH("VOLDOENDE",G12)))</formula>
    </cfRule>
  </conditionalFormatting>
  <conditionalFormatting sqref="G16:G18">
    <cfRule type="containsText" dxfId="145" priority="97" operator="containsText" text="ONVOLDOENDE">
      <formula>NOT(ISERROR(SEARCH("ONVOLDOENDE",G16)))</formula>
    </cfRule>
    <cfRule type="containsText" dxfId="144" priority="98" operator="containsText" text="VOLDOENDE">
      <formula>NOT(ISERROR(SEARCH("VOLDOENDE",G16)))</formula>
    </cfRule>
  </conditionalFormatting>
  <conditionalFormatting sqref="G20:G22">
    <cfRule type="containsText" dxfId="143" priority="95" operator="containsText" text="ONVOLDOENDE">
      <formula>NOT(ISERROR(SEARCH("ONVOLDOENDE",G20)))</formula>
    </cfRule>
    <cfRule type="containsText" dxfId="142" priority="96" operator="containsText" text="VOLDOENDE">
      <formula>NOT(ISERROR(SEARCH("VOLDOENDE",G20)))</formula>
    </cfRule>
  </conditionalFormatting>
  <conditionalFormatting sqref="G24:G26">
    <cfRule type="containsText" dxfId="141" priority="93" operator="containsText" text="ONVOLDOENDE">
      <formula>NOT(ISERROR(SEARCH("ONVOLDOENDE",G24)))</formula>
    </cfRule>
    <cfRule type="containsText" dxfId="140" priority="94" operator="containsText" text="VOLDOENDE">
      <formula>NOT(ISERROR(SEARCH("VOLDOENDE",G24)))</formula>
    </cfRule>
  </conditionalFormatting>
  <conditionalFormatting sqref="G7">
    <cfRule type="containsText" dxfId="139" priority="89" operator="containsText" text="ONVOLDOENDE">
      <formula>NOT(ISERROR(SEARCH("ONVOLDOENDE",G7)))</formula>
    </cfRule>
    <cfRule type="containsText" dxfId="138" priority="90" operator="containsText" text="VOLDOENDE">
      <formula>NOT(ISERROR(SEARCH("VOLDOENDE",G7)))</formula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1">
    <cfRule type="containsText" dxfId="137" priority="85" operator="containsText" text="ONVOLDOENDE">
      <formula>NOT(ISERROR(SEARCH("ONVOLDOENDE",G11)))</formula>
    </cfRule>
    <cfRule type="containsText" dxfId="136" priority="86" operator="containsText" text="VOLDOENDE">
      <formula>NOT(ISERROR(SEARCH("VOLDOENDE",G11)))</formula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5">
    <cfRule type="containsText" dxfId="135" priority="81" operator="containsText" text="ONVOLDOENDE">
      <formula>NOT(ISERROR(SEARCH("ONVOLDOENDE",G15)))</formula>
    </cfRule>
    <cfRule type="containsText" dxfId="134" priority="82" operator="containsText" text="VOLDOENDE">
      <formula>NOT(ISERROR(SEARCH("VOLDOENDE",G15)))</formula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9">
    <cfRule type="containsText" dxfId="133" priority="77" operator="containsText" text="ONVOLDOENDE">
      <formula>NOT(ISERROR(SEARCH("ONVOLDOENDE",G19)))</formula>
    </cfRule>
    <cfRule type="containsText" dxfId="132" priority="78" operator="containsText" text="VOLDOENDE">
      <formula>NOT(ISERROR(SEARCH("VOLDOENDE",G19)))</formula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3">
    <cfRule type="containsText" dxfId="131" priority="73" operator="containsText" text="ONVOLDOENDE">
      <formula>NOT(ISERROR(SEARCH("ONVOLDOENDE",G23)))</formula>
    </cfRule>
    <cfRule type="containsText" dxfId="130" priority="74" operator="containsText" text="VOLDOENDE">
      <formula>NOT(ISERROR(SEARCH("VOLDOENDE",G23)))</formula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7">
    <cfRule type="containsText" dxfId="129" priority="69" operator="containsText" text="ONVOLDOENDE">
      <formula>NOT(ISERROR(SEARCH("ONVOLDOENDE",G27)))</formula>
    </cfRule>
    <cfRule type="containsText" dxfId="128" priority="70" operator="containsText" text="VOLDOENDE">
      <formula>NOT(ISERROR(SEARCH("VOLDOENDE",G27)))</formula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">
    <cfRule type="colorScale" priority="111">
      <colorScale>
        <cfvo type="formula" val="$A$34"/>
        <cfvo type="max"/>
        <color rgb="FF92D050"/>
        <color rgb="FFFFEF9C"/>
      </colorScale>
    </cfRule>
  </conditionalFormatting>
  <conditionalFormatting sqref="G11">
    <cfRule type="colorScale" priority="112">
      <colorScale>
        <cfvo type="formula" val="$A$34"/>
        <cfvo type="max"/>
        <color rgb="FF92D050"/>
        <color rgb="FFFFEF9C"/>
      </colorScale>
    </cfRule>
  </conditionalFormatting>
  <conditionalFormatting sqref="G15">
    <cfRule type="colorScale" priority="113">
      <colorScale>
        <cfvo type="formula" val="$A$34"/>
        <cfvo type="max"/>
        <color rgb="FF92D050"/>
        <color rgb="FFFFEF9C"/>
      </colorScale>
    </cfRule>
  </conditionalFormatting>
  <conditionalFormatting sqref="G19">
    <cfRule type="colorScale" priority="114">
      <colorScale>
        <cfvo type="formula" val="$A$34"/>
        <cfvo type="max"/>
        <color rgb="FF92D050"/>
        <color rgb="FFFFEF9C"/>
      </colorScale>
    </cfRule>
  </conditionalFormatting>
  <conditionalFormatting sqref="G23">
    <cfRule type="colorScale" priority="115">
      <colorScale>
        <cfvo type="formula" val="$A$34"/>
        <cfvo type="max"/>
        <color rgb="FF92D050"/>
        <color rgb="FFFFEF9C"/>
      </colorScale>
    </cfRule>
  </conditionalFormatting>
  <conditionalFormatting sqref="G27">
    <cfRule type="colorScale" priority="116">
      <colorScale>
        <cfvo type="formula" val="$A$34"/>
        <cfvo type="max"/>
        <color rgb="FF92D050"/>
        <color rgb="FFFFEF9C"/>
      </colorScale>
    </cfRule>
  </conditionalFormatting>
  <conditionalFormatting sqref="J4:K4 J5:J6">
    <cfRule type="containsText" dxfId="105" priority="45" operator="containsText" text="ONVOLDOENDE">
      <formula>NOT(ISERROR(SEARCH("ONVOLDOENDE",J4)))</formula>
    </cfRule>
    <cfRule type="containsText" dxfId="104" priority="46" operator="containsText" text="VOLDOENDE">
      <formula>NOT(ISERROR(SEARCH("VOLDOENDE",J4)))</formula>
    </cfRule>
  </conditionalFormatting>
  <conditionalFormatting sqref="J8:J10">
    <cfRule type="containsText" dxfId="103" priority="43" operator="containsText" text="ONVOLDOENDE">
      <formula>NOT(ISERROR(SEARCH("ONVOLDOENDE",J8)))</formula>
    </cfRule>
    <cfRule type="containsText" dxfId="102" priority="44" operator="containsText" text="VOLDOENDE">
      <formula>NOT(ISERROR(SEARCH("VOLDOENDE",J8)))</formula>
    </cfRule>
  </conditionalFormatting>
  <conditionalFormatting sqref="J12:J14">
    <cfRule type="containsText" dxfId="101" priority="41" operator="containsText" text="ONVOLDOENDE">
      <formula>NOT(ISERROR(SEARCH("ONVOLDOENDE",J12)))</formula>
    </cfRule>
    <cfRule type="containsText" dxfId="100" priority="42" operator="containsText" text="VOLDOENDE">
      <formula>NOT(ISERROR(SEARCH("VOLDOENDE",J12)))</formula>
    </cfRule>
  </conditionalFormatting>
  <conditionalFormatting sqref="J16:J18">
    <cfRule type="containsText" dxfId="99" priority="39" operator="containsText" text="ONVOLDOENDE">
      <formula>NOT(ISERROR(SEARCH("ONVOLDOENDE",J16)))</formula>
    </cfRule>
    <cfRule type="containsText" dxfId="98" priority="40" operator="containsText" text="VOLDOENDE">
      <formula>NOT(ISERROR(SEARCH("VOLDOENDE",J16)))</formula>
    </cfRule>
  </conditionalFormatting>
  <conditionalFormatting sqref="J20:J22">
    <cfRule type="containsText" dxfId="97" priority="37" operator="containsText" text="ONVOLDOENDE">
      <formula>NOT(ISERROR(SEARCH("ONVOLDOENDE",J20)))</formula>
    </cfRule>
    <cfRule type="containsText" dxfId="96" priority="38" operator="containsText" text="VOLDOENDE">
      <formula>NOT(ISERROR(SEARCH("VOLDOENDE",J20)))</formula>
    </cfRule>
  </conditionalFormatting>
  <conditionalFormatting sqref="J24:J26">
    <cfRule type="containsText" dxfId="95" priority="35" operator="containsText" text="ONVOLDOENDE">
      <formula>NOT(ISERROR(SEARCH("ONVOLDOENDE",J24)))</formula>
    </cfRule>
    <cfRule type="containsText" dxfId="94" priority="36" operator="containsText" text="VOLDOENDE">
      <formula>NOT(ISERROR(SEARCH("VOLDOENDE",J24)))</formula>
    </cfRule>
  </conditionalFormatting>
  <conditionalFormatting sqref="J7">
    <cfRule type="containsText" dxfId="93" priority="31" operator="containsText" text="ONVOLDOENDE">
      <formula>NOT(ISERROR(SEARCH("ONVOLDOENDE",J7)))</formula>
    </cfRule>
    <cfRule type="containsText" dxfId="92" priority="32" operator="containsText" text="VOLDOENDE">
      <formula>NOT(ISERROR(SEARCH("VOLDOENDE",J7)))</formula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1">
    <cfRule type="containsText" dxfId="91" priority="27" operator="containsText" text="ONVOLDOENDE">
      <formula>NOT(ISERROR(SEARCH("ONVOLDOENDE",J11)))</formula>
    </cfRule>
    <cfRule type="containsText" dxfId="90" priority="28" operator="containsText" text="VOLDOENDE">
      <formula>NOT(ISERROR(SEARCH("VOLDOENDE",J11)))</formula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5">
    <cfRule type="containsText" dxfId="89" priority="23" operator="containsText" text="ONVOLDOENDE">
      <formula>NOT(ISERROR(SEARCH("ONVOLDOENDE",J15)))</formula>
    </cfRule>
    <cfRule type="containsText" dxfId="88" priority="24" operator="containsText" text="VOLDOENDE">
      <formula>NOT(ISERROR(SEARCH("VOLDOENDE",J15)))</formula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9">
    <cfRule type="containsText" dxfId="87" priority="19" operator="containsText" text="ONVOLDOENDE">
      <formula>NOT(ISERROR(SEARCH("ONVOLDOENDE",J19)))</formula>
    </cfRule>
    <cfRule type="containsText" dxfId="86" priority="20" operator="containsText" text="VOLDOENDE">
      <formula>NOT(ISERROR(SEARCH("VOLDOENDE",J19)))</formula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3">
    <cfRule type="containsText" dxfId="85" priority="15" operator="containsText" text="ONVOLDOENDE">
      <formula>NOT(ISERROR(SEARCH("ONVOLDOENDE",J23)))</formula>
    </cfRule>
    <cfRule type="containsText" dxfId="84" priority="16" operator="containsText" text="VOLDOENDE">
      <formula>NOT(ISERROR(SEARCH("VOLDOENDE",J23)))</formula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7">
    <cfRule type="containsText" dxfId="83" priority="11" operator="containsText" text="ONVOLDOENDE">
      <formula>NOT(ISERROR(SEARCH("ONVOLDOENDE",J27)))</formula>
    </cfRule>
    <cfRule type="containsText" dxfId="82" priority="12" operator="containsText" text="VOLDOENDE">
      <formula>NOT(ISERROR(SEARCH("VOLDOENDE",J27)))</formula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">
    <cfRule type="colorScale" priority="53">
      <colorScale>
        <cfvo type="formula" val="$A$34"/>
        <cfvo type="max"/>
        <color rgb="FF92D050"/>
        <color rgb="FFFFEF9C"/>
      </colorScale>
    </cfRule>
  </conditionalFormatting>
  <conditionalFormatting sqref="J11">
    <cfRule type="colorScale" priority="54">
      <colorScale>
        <cfvo type="formula" val="$A$34"/>
        <cfvo type="max"/>
        <color rgb="FF92D050"/>
        <color rgb="FFFFEF9C"/>
      </colorScale>
    </cfRule>
  </conditionalFormatting>
  <conditionalFormatting sqref="J15">
    <cfRule type="colorScale" priority="55">
      <colorScale>
        <cfvo type="formula" val="$A$34"/>
        <cfvo type="max"/>
        <color rgb="FF92D050"/>
        <color rgb="FFFFEF9C"/>
      </colorScale>
    </cfRule>
  </conditionalFormatting>
  <conditionalFormatting sqref="J19">
    <cfRule type="colorScale" priority="56">
      <colorScale>
        <cfvo type="formula" val="$A$34"/>
        <cfvo type="max"/>
        <color rgb="FF92D050"/>
        <color rgb="FFFFEF9C"/>
      </colorScale>
    </cfRule>
  </conditionalFormatting>
  <conditionalFormatting sqref="J23">
    <cfRule type="colorScale" priority="57">
      <colorScale>
        <cfvo type="formula" val="$A$34"/>
        <cfvo type="max"/>
        <color rgb="FF92D050"/>
        <color rgb="FFFFEF9C"/>
      </colorScale>
    </cfRule>
  </conditionalFormatting>
  <conditionalFormatting sqref="J27">
    <cfRule type="colorScale" priority="58">
      <colorScale>
        <cfvo type="formula" val="$A$34"/>
        <cfvo type="max"/>
        <color rgb="FF92D050"/>
        <color rgb="FFFFEF9C"/>
      </colorScale>
    </cfRule>
  </conditionalFormatting>
  <conditionalFormatting sqref="K8">
    <cfRule type="containsText" dxfId="81" priority="9" operator="containsText" text="ONVOLDOENDE">
      <formula>NOT(ISERROR(SEARCH("ONVOLDOENDE",K8)))</formula>
    </cfRule>
    <cfRule type="containsText" dxfId="80" priority="10" operator="containsText" text="VOLDOENDE">
      <formula>NOT(ISERROR(SEARCH("VOLDOENDE",K8)))</formula>
    </cfRule>
  </conditionalFormatting>
  <conditionalFormatting sqref="K12">
    <cfRule type="containsText" dxfId="79" priority="7" operator="containsText" text="ONVOLDOENDE">
      <formula>NOT(ISERROR(SEARCH("ONVOLDOENDE",K12)))</formula>
    </cfRule>
    <cfRule type="containsText" dxfId="78" priority="8" operator="containsText" text="VOLDOENDE">
      <formula>NOT(ISERROR(SEARCH("VOLDOENDE",K12)))</formula>
    </cfRule>
  </conditionalFormatting>
  <conditionalFormatting sqref="K16">
    <cfRule type="containsText" dxfId="77" priority="5" operator="containsText" text="ONVOLDOENDE">
      <formula>NOT(ISERROR(SEARCH("ONVOLDOENDE",K16)))</formula>
    </cfRule>
    <cfRule type="containsText" dxfId="76" priority="6" operator="containsText" text="VOLDOENDE">
      <formula>NOT(ISERROR(SEARCH("VOLDOENDE",K16)))</formula>
    </cfRule>
  </conditionalFormatting>
  <conditionalFormatting sqref="K20">
    <cfRule type="containsText" dxfId="75" priority="3" operator="containsText" text="ONVOLDOENDE">
      <formula>NOT(ISERROR(SEARCH("ONVOLDOENDE",K20)))</formula>
    </cfRule>
    <cfRule type="containsText" dxfId="74" priority="4" operator="containsText" text="VOLDOENDE">
      <formula>NOT(ISERROR(SEARCH("VOLDOENDE",K20)))</formula>
    </cfRule>
  </conditionalFormatting>
  <conditionalFormatting sqref="K24">
    <cfRule type="containsText" dxfId="73" priority="1" operator="containsText" text="ONVOLDOENDE">
      <formula>NOT(ISERROR(SEARCH("ONVOLDOENDE",K24)))</formula>
    </cfRule>
    <cfRule type="containsText" dxfId="72" priority="2" operator="containsText" text="VOLDOENDE">
      <formula>NOT(ISERROR(SEARCH("VOLDOENDE",K24)))</formula>
    </cfRule>
  </conditionalFormatting>
  <dataValidations count="2">
    <dataValidation type="list" allowBlank="1" showInputMessage="1" showErrorMessage="1" sqref="I7 F7 F11 I11" xr:uid="{00000000-0002-0000-0300-000000000000}">
      <formula1>Keuze</formula1>
    </dataValidation>
    <dataValidation type="list" allowBlank="1" showInputMessage="1" showErrorMessage="1" sqref="J11 G15 J7 J15 G7 G19 D11 G23 J19 D15 G27 J23 G11 D27 D19 D23 D7 J27" xr:uid="{F75DD780-94E6-8949-B725-4540A0867FD6}">
      <formula1>SCORE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89" operator="containsText" id="{328EF397-EFCA-ED40-B9D4-B2B307BB7149}">
            <xm:f>NOT(ISERROR(SEARCH($A$35,D7)))</xm:f>
            <xm:f>$A$35</xm:f>
            <x14:dxf>
              <fill>
                <patternFill>
                  <bgColor rgb="FFFF0000"/>
                </patternFill>
              </fill>
            </x14:dxf>
          </x14:cfRule>
          <xm:sqref>D7</xm:sqref>
        </x14:conditionalFormatting>
        <x14:conditionalFormatting xmlns:xm="http://schemas.microsoft.com/office/excel/2006/main">
          <x14:cfRule type="containsText" priority="565" operator="containsText" id="{50D8CDFE-110F-6241-90A5-2D836CCD57CA}">
            <xm:f>NOT(ISERROR(SEARCH($A$35,D11)))</xm:f>
            <xm:f>$A$35</xm:f>
            <x14:dxf>
              <fill>
                <patternFill>
                  <bgColor rgb="FFFF0000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containsText" priority="553" operator="containsText" id="{0579757D-22AC-0648-B1C7-52053CDB9B3C}">
            <xm:f>NOT(ISERROR(SEARCH($A$35,D15)))</xm:f>
            <xm:f>$A$35</xm:f>
            <x14:dxf>
              <fill>
                <patternFill>
                  <bgColor rgb="FFFF0000"/>
                </patternFill>
              </fill>
            </x14:dxf>
          </x14:cfRule>
          <xm:sqref>D15</xm:sqref>
        </x14:conditionalFormatting>
        <x14:conditionalFormatting xmlns:xm="http://schemas.microsoft.com/office/excel/2006/main">
          <x14:cfRule type="containsText" priority="535" operator="containsText" id="{536B8F5D-A63E-7E48-8B3D-9A4C3B3D36BA}">
            <xm:f>NOT(ISERROR(SEARCH($A$35,D19)))</xm:f>
            <xm:f>$A$35</xm:f>
            <x14:dxf>
              <fill>
                <patternFill>
                  <bgColor rgb="FFFF0000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containsText" priority="505" operator="containsText" id="{DBF6EE4E-2964-4B4E-B321-5CCA4215894B}">
            <xm:f>NOT(ISERROR(SEARCH($A$35,D23)))</xm:f>
            <xm:f>$A$35</xm:f>
            <x14:dxf>
              <fill>
                <patternFill>
                  <bgColor rgb="FFFF0000"/>
                </patternFill>
              </fill>
            </x14:dxf>
          </x14:cfRule>
          <xm:sqref>D23</xm:sqref>
        </x14:conditionalFormatting>
        <x14:conditionalFormatting xmlns:xm="http://schemas.microsoft.com/office/excel/2006/main">
          <x14:cfRule type="containsText" priority="499" operator="containsText" id="{2B875B96-B1FB-CB4E-AD22-87C9D2C8D70E}">
            <xm:f>NOT(ISERROR(SEARCH($A$35,D27)))</xm:f>
            <xm:f>$A$35</xm:f>
            <x14:dxf>
              <fill>
                <patternFill>
                  <bgColor rgb="FFFF0000"/>
                </patternFill>
              </fill>
            </x14:dxf>
          </x14:cfRule>
          <xm:sqref>D27</xm:sqref>
        </x14:conditionalFormatting>
        <x14:conditionalFormatting xmlns:xm="http://schemas.microsoft.com/office/excel/2006/main">
          <x14:cfRule type="containsText" priority="1039" operator="containsText" id="{DFB46BB7-EFD4-B942-919B-7448DFEE4ECE}">
            <xm:f>NOT(ISERROR(SEARCH($A$34,D7)))</xm:f>
            <xm:f>$A$34</xm:f>
            <x14:dxf>
              <fill>
                <patternFill>
                  <bgColor rgb="FF92D050"/>
                </patternFill>
              </fill>
            </x14:dxf>
          </x14:cfRule>
          <xm:sqref>D7</xm:sqref>
        </x14:conditionalFormatting>
        <x14:conditionalFormatting xmlns:xm="http://schemas.microsoft.com/office/excel/2006/main">
          <x14:cfRule type="containsText" priority="1047" operator="containsText" id="{CFB81A4A-B77E-1542-A220-A41911CEDDE2}">
            <xm:f>NOT(ISERROR(SEARCH($A$34,D11)))</xm:f>
            <xm:f>$A$34</xm:f>
            <x14:dxf>
              <fill>
                <patternFill>
                  <bgColor rgb="FF92D050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containsText" priority="1051" operator="containsText" id="{EE508F0F-86FB-D047-9CFC-6FB429C8D3FB}">
            <xm:f>NOT(ISERROR(SEARCH($A$34,D15)))</xm:f>
            <xm:f>$A$34</xm:f>
            <x14:dxf>
              <fill>
                <patternFill>
                  <bgColor rgb="FF92D050"/>
                </patternFill>
              </fill>
            </x14:dxf>
          </x14:cfRule>
          <xm:sqref>D15</xm:sqref>
        </x14:conditionalFormatting>
        <x14:conditionalFormatting xmlns:xm="http://schemas.microsoft.com/office/excel/2006/main">
          <x14:cfRule type="containsText" priority="1057" operator="containsText" id="{B029CBD5-8112-1447-9F45-CE4F9C308FDA}">
            <xm:f>NOT(ISERROR(SEARCH($A$34,D19)))</xm:f>
            <xm:f>$A$34</xm:f>
            <x14:dxf>
              <fill>
                <patternFill>
                  <bgColor rgb="FF92D050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containsText" priority="1067" operator="containsText" id="{F4A50A54-F8EC-1C45-A239-B34B1267BE1F}">
            <xm:f>NOT(ISERROR(SEARCH($A$34,D23)))</xm:f>
            <xm:f>$A$34</xm:f>
            <x14:dxf>
              <fill>
                <patternFill>
                  <bgColor rgb="FF92D050"/>
                </patternFill>
              </fill>
            </x14:dxf>
          </x14:cfRule>
          <xm:sqref>D23</xm:sqref>
        </x14:conditionalFormatting>
        <x14:conditionalFormatting xmlns:xm="http://schemas.microsoft.com/office/excel/2006/main">
          <x14:cfRule type="containsText" priority="1069" operator="containsText" id="{0FDF0DAA-96ED-5346-8FDC-AAED02B36296}">
            <xm:f>NOT(ISERROR(SEARCH($A$34,D27)))</xm:f>
            <xm:f>$A$34</xm:f>
            <x14:dxf>
              <fill>
                <patternFill>
                  <bgColor rgb="FF92D050"/>
                </patternFill>
              </fill>
            </x14:dxf>
          </x14:cfRule>
          <xm:sqref>D27</xm:sqref>
        </x14:conditionalFormatting>
        <x14:conditionalFormatting xmlns:xm="http://schemas.microsoft.com/office/excel/2006/main">
          <x14:cfRule type="containsText" priority="91" operator="containsText" id="{2A1AAD9D-B515-7442-8336-A86E64FBDA9E}">
            <xm:f>NOT(ISERROR(SEARCH($A$35,G7)))</xm:f>
            <xm:f>$A$35</xm:f>
            <x14:dxf>
              <fill>
                <patternFill>
                  <bgColor rgb="FFFF0000"/>
                </patternFill>
              </fill>
            </x14:dxf>
          </x14:cfRule>
          <xm:sqref>G7</xm:sqref>
        </x14:conditionalFormatting>
        <x14:conditionalFormatting xmlns:xm="http://schemas.microsoft.com/office/excel/2006/main">
          <x14:cfRule type="containsText" priority="87" operator="containsText" id="{BEC5C9F0-3D44-D04C-8246-92AA0DDEF64D}">
            <xm:f>NOT(ISERROR(SEARCH($A$35,G11)))</xm:f>
            <xm:f>$A$35</xm:f>
            <x14:dxf>
              <fill>
                <patternFill>
                  <bgColor rgb="FFFF0000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containsText" priority="83" operator="containsText" id="{C205891D-108B-8C44-BE1C-E185279300EF}">
            <xm:f>NOT(ISERROR(SEARCH($A$35,G15)))</xm:f>
            <xm:f>$A$35</xm:f>
            <x14:dxf>
              <fill>
                <patternFill>
                  <bgColor rgb="FFFF0000"/>
                </patternFill>
              </fill>
            </x14:dxf>
          </x14:cfRule>
          <xm:sqref>G15</xm:sqref>
        </x14:conditionalFormatting>
        <x14:conditionalFormatting xmlns:xm="http://schemas.microsoft.com/office/excel/2006/main">
          <x14:cfRule type="containsText" priority="79" operator="containsText" id="{B52CA7E3-E3F2-054D-8B39-AD03C5AD51AD}">
            <xm:f>NOT(ISERROR(SEARCH($A$35,G19)))</xm:f>
            <xm:f>$A$35</xm:f>
            <x14:dxf>
              <fill>
                <patternFill>
                  <bgColor rgb="FFFF0000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containsText" priority="75" operator="containsText" id="{A456CC46-6114-9049-978E-87F9EDB1A9DA}">
            <xm:f>NOT(ISERROR(SEARCH($A$35,G23)))</xm:f>
            <xm:f>$A$35</xm:f>
            <x14:dxf>
              <fill>
                <patternFill>
                  <bgColor rgb="FFFF0000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containsText" priority="71" operator="containsText" id="{374194E3-D7E8-FA4E-A687-D6CA86A9A8CB}">
            <xm:f>NOT(ISERROR(SEARCH($A$35,G27)))</xm:f>
            <xm:f>$A$35</xm:f>
            <x14:dxf>
              <fill>
                <patternFill>
                  <bgColor rgb="FFFF0000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105" operator="containsText" id="{B6F3D482-66BB-584D-BB55-E6817A9D452C}">
            <xm:f>NOT(ISERROR(SEARCH($A$34,G7)))</xm:f>
            <xm:f>$A$34</xm:f>
            <x14:dxf>
              <fill>
                <patternFill>
                  <bgColor rgb="FF92D050"/>
                </patternFill>
              </fill>
            </x14:dxf>
          </x14:cfRule>
          <xm:sqref>G7</xm:sqref>
        </x14:conditionalFormatting>
        <x14:conditionalFormatting xmlns:xm="http://schemas.microsoft.com/office/excel/2006/main">
          <x14:cfRule type="containsText" priority="106" operator="containsText" id="{58F04678-F77F-324D-9312-D2A02B96222D}">
            <xm:f>NOT(ISERROR(SEARCH($A$34,G11)))</xm:f>
            <xm:f>$A$34</xm:f>
            <x14:dxf>
              <fill>
                <patternFill>
                  <bgColor rgb="FF92D050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containsText" priority="107" operator="containsText" id="{67B72026-1C2C-394A-8968-A7BD3C7CB9A3}">
            <xm:f>NOT(ISERROR(SEARCH($A$34,G15)))</xm:f>
            <xm:f>$A$34</xm:f>
            <x14:dxf>
              <fill>
                <patternFill>
                  <bgColor rgb="FF92D050"/>
                </patternFill>
              </fill>
            </x14:dxf>
          </x14:cfRule>
          <xm:sqref>G15</xm:sqref>
        </x14:conditionalFormatting>
        <x14:conditionalFormatting xmlns:xm="http://schemas.microsoft.com/office/excel/2006/main">
          <x14:cfRule type="containsText" priority="108" operator="containsText" id="{B4CEA4AF-D11B-694A-A7FC-8C53A140DEA4}">
            <xm:f>NOT(ISERROR(SEARCH($A$34,G19)))</xm:f>
            <xm:f>$A$34</xm:f>
            <x14:dxf>
              <fill>
                <patternFill>
                  <bgColor rgb="FF92D050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containsText" priority="109" operator="containsText" id="{EC90B70E-0668-9047-8486-70F57C2565A2}">
            <xm:f>NOT(ISERROR(SEARCH($A$34,G23)))</xm:f>
            <xm:f>$A$34</xm:f>
            <x14:dxf>
              <fill>
                <patternFill>
                  <bgColor rgb="FF92D050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containsText" priority="110" operator="containsText" id="{2343DAFB-42F1-A94C-844C-332B445ED2A0}">
            <xm:f>NOT(ISERROR(SEARCH($A$34,G27)))</xm:f>
            <xm:f>$A$34</xm:f>
            <x14:dxf>
              <fill>
                <patternFill>
                  <bgColor rgb="FF92D050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33" operator="containsText" id="{99DFB4A9-00F2-914F-8D5C-14499CE9646C}">
            <xm:f>NOT(ISERROR(SEARCH($A$35,J7)))</xm:f>
            <xm:f>$A$35</xm:f>
            <x14:dxf>
              <fill>
                <patternFill>
                  <bgColor rgb="FFFF0000"/>
                </patternFill>
              </fill>
            </x14:dxf>
          </x14:cfRule>
          <xm:sqref>J7</xm:sqref>
        </x14:conditionalFormatting>
        <x14:conditionalFormatting xmlns:xm="http://schemas.microsoft.com/office/excel/2006/main">
          <x14:cfRule type="containsText" priority="29" operator="containsText" id="{1685A689-7C51-B245-A637-D8EEEFD363A3}">
            <xm:f>NOT(ISERROR(SEARCH($A$35,J11)))</xm:f>
            <xm:f>$A$35</xm:f>
            <x14:dxf>
              <fill>
                <patternFill>
                  <bgColor rgb="FFFF0000"/>
                </patternFill>
              </fill>
            </x14:dxf>
          </x14:cfRule>
          <xm:sqref>J11</xm:sqref>
        </x14:conditionalFormatting>
        <x14:conditionalFormatting xmlns:xm="http://schemas.microsoft.com/office/excel/2006/main">
          <x14:cfRule type="containsText" priority="25" operator="containsText" id="{535F78E7-2081-1842-B636-1E2FD81EE664}">
            <xm:f>NOT(ISERROR(SEARCH($A$35,J15)))</xm:f>
            <xm:f>$A$35</xm:f>
            <x14:dxf>
              <fill>
                <patternFill>
                  <bgColor rgb="FFFF0000"/>
                </patternFill>
              </fill>
            </x14:dxf>
          </x14:cfRule>
          <xm:sqref>J15</xm:sqref>
        </x14:conditionalFormatting>
        <x14:conditionalFormatting xmlns:xm="http://schemas.microsoft.com/office/excel/2006/main">
          <x14:cfRule type="containsText" priority="21" operator="containsText" id="{53057F6D-389E-3B4C-9C2D-6C95D676871A}">
            <xm:f>NOT(ISERROR(SEARCH($A$35,J19)))</xm:f>
            <xm:f>$A$35</xm:f>
            <x14:dxf>
              <fill>
                <patternFill>
                  <bgColor rgb="FFFF0000"/>
                </patternFill>
              </fill>
            </x14:dxf>
          </x14:cfRule>
          <xm:sqref>J19</xm:sqref>
        </x14:conditionalFormatting>
        <x14:conditionalFormatting xmlns:xm="http://schemas.microsoft.com/office/excel/2006/main">
          <x14:cfRule type="containsText" priority="17" operator="containsText" id="{9FCE9550-AD00-B549-87BC-6D8660B74281}">
            <xm:f>NOT(ISERROR(SEARCH($A$35,J23)))</xm:f>
            <xm:f>$A$35</xm:f>
            <x14:dxf>
              <fill>
                <patternFill>
                  <bgColor rgb="FFFF0000"/>
                </patternFill>
              </fill>
            </x14:dxf>
          </x14:cfRule>
          <xm:sqref>J23</xm:sqref>
        </x14:conditionalFormatting>
        <x14:conditionalFormatting xmlns:xm="http://schemas.microsoft.com/office/excel/2006/main">
          <x14:cfRule type="containsText" priority="13" operator="containsText" id="{F227F5F6-7B98-5545-8326-7EAD9391DBC5}">
            <xm:f>NOT(ISERROR(SEARCH($A$35,J27)))</xm:f>
            <xm:f>$A$35</xm:f>
            <x14:dxf>
              <fill>
                <patternFill>
                  <bgColor rgb="FFFF0000"/>
                </patternFill>
              </fill>
            </x14:dxf>
          </x14:cfRule>
          <xm:sqref>J27</xm:sqref>
        </x14:conditionalFormatting>
        <x14:conditionalFormatting xmlns:xm="http://schemas.microsoft.com/office/excel/2006/main">
          <x14:cfRule type="containsText" priority="47" operator="containsText" id="{A2343495-2DA4-D140-808F-F3DB187B0119}">
            <xm:f>NOT(ISERROR(SEARCH($A$34,J7)))</xm:f>
            <xm:f>$A$34</xm:f>
            <x14:dxf>
              <fill>
                <patternFill>
                  <bgColor rgb="FF92D050"/>
                </patternFill>
              </fill>
            </x14:dxf>
          </x14:cfRule>
          <xm:sqref>J7</xm:sqref>
        </x14:conditionalFormatting>
        <x14:conditionalFormatting xmlns:xm="http://schemas.microsoft.com/office/excel/2006/main">
          <x14:cfRule type="containsText" priority="48" operator="containsText" id="{F39F9792-8072-B245-9A4A-4C2187F4D47F}">
            <xm:f>NOT(ISERROR(SEARCH($A$34,J11)))</xm:f>
            <xm:f>$A$34</xm:f>
            <x14:dxf>
              <fill>
                <patternFill>
                  <bgColor rgb="FF92D050"/>
                </patternFill>
              </fill>
            </x14:dxf>
          </x14:cfRule>
          <xm:sqref>J11</xm:sqref>
        </x14:conditionalFormatting>
        <x14:conditionalFormatting xmlns:xm="http://schemas.microsoft.com/office/excel/2006/main">
          <x14:cfRule type="containsText" priority="49" operator="containsText" id="{E8C1A9B8-6D6F-A44A-A171-6B32D6D01A5E}">
            <xm:f>NOT(ISERROR(SEARCH($A$34,J15)))</xm:f>
            <xm:f>$A$34</xm:f>
            <x14:dxf>
              <fill>
                <patternFill>
                  <bgColor rgb="FF92D050"/>
                </patternFill>
              </fill>
            </x14:dxf>
          </x14:cfRule>
          <xm:sqref>J15</xm:sqref>
        </x14:conditionalFormatting>
        <x14:conditionalFormatting xmlns:xm="http://schemas.microsoft.com/office/excel/2006/main">
          <x14:cfRule type="containsText" priority="50" operator="containsText" id="{AC4D18B6-6670-9F42-89FB-CA781C0E5D83}">
            <xm:f>NOT(ISERROR(SEARCH($A$34,J19)))</xm:f>
            <xm:f>$A$34</xm:f>
            <x14:dxf>
              <fill>
                <patternFill>
                  <bgColor rgb="FF92D050"/>
                </patternFill>
              </fill>
            </x14:dxf>
          </x14:cfRule>
          <xm:sqref>J19</xm:sqref>
        </x14:conditionalFormatting>
        <x14:conditionalFormatting xmlns:xm="http://schemas.microsoft.com/office/excel/2006/main">
          <x14:cfRule type="containsText" priority="51" operator="containsText" id="{BF7A85D4-5EB8-8947-A804-CEF1A47BB68B}">
            <xm:f>NOT(ISERROR(SEARCH($A$34,J23)))</xm:f>
            <xm:f>$A$34</xm:f>
            <x14:dxf>
              <fill>
                <patternFill>
                  <bgColor rgb="FF92D050"/>
                </patternFill>
              </fill>
            </x14:dxf>
          </x14:cfRule>
          <xm:sqref>J23</xm:sqref>
        </x14:conditionalFormatting>
        <x14:conditionalFormatting xmlns:xm="http://schemas.microsoft.com/office/excel/2006/main">
          <x14:cfRule type="containsText" priority="52" operator="containsText" id="{E595CE4B-59BD-2742-BB04-0AAF46FBD078}">
            <xm:f>NOT(ISERROR(SEARCH($A$34,J27)))</xm:f>
            <xm:f>$A$34</xm:f>
            <x14:dxf>
              <fill>
                <patternFill>
                  <bgColor rgb="FF92D050"/>
                </patternFill>
              </fill>
            </x14:dxf>
          </x14:cfRule>
          <xm:sqref>J27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Beoordelen kwaliteit papier</vt:lpstr>
      <vt:lpstr>BEOORDELAAR 1</vt:lpstr>
      <vt:lpstr>BEOORDELAAR 2</vt:lpstr>
      <vt:lpstr>BEOORDELAAR 3</vt:lpstr>
      <vt:lpstr>EINDSCORE</vt:lpstr>
      <vt:lpstr>SCORE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Saskia Roos</dc:creator>
  <cp:lastModifiedBy>Saskia Roos</cp:lastModifiedBy>
  <cp:lastPrinted>2014-01-13T13:52:09Z</cp:lastPrinted>
  <dcterms:created xsi:type="dcterms:W3CDTF">2012-11-22T14:31:48Z</dcterms:created>
  <dcterms:modified xsi:type="dcterms:W3CDTF">2020-10-09T09:19:14Z</dcterms:modified>
</cp:coreProperties>
</file>