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ient\D$\Houtoogst 2021\NvI\"/>
    </mc:Choice>
  </mc:AlternateContent>
  <bookViews>
    <workbookView xWindow="0" yWindow="0" windowWidth="28800" windowHeight="11970"/>
  </bookViews>
  <sheets>
    <sheet name="Algemeen" sheetId="1" r:id="rId1"/>
    <sheet name=" Perceel 1 Dr., Fr. en Gr." sheetId="2" r:id="rId2"/>
    <sheet name="Perceel 2 Dr., Fr. en Gr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0" l="1"/>
  <c r="G60" i="10"/>
  <c r="E60" i="10"/>
  <c r="C60" i="10"/>
  <c r="I59" i="10"/>
  <c r="G59" i="10"/>
  <c r="E59" i="10"/>
  <c r="C59" i="10"/>
  <c r="I58" i="10"/>
  <c r="G58" i="10"/>
  <c r="E58" i="10"/>
  <c r="C58" i="10"/>
  <c r="I57" i="10"/>
  <c r="G57" i="10"/>
  <c r="E57" i="10"/>
  <c r="C57" i="10"/>
  <c r="I56" i="10"/>
  <c r="G56" i="10"/>
  <c r="E56" i="10"/>
  <c r="C56" i="10"/>
  <c r="I55" i="10"/>
  <c r="G55" i="10"/>
  <c r="E55" i="10"/>
  <c r="C55" i="10"/>
  <c r="I54" i="10"/>
  <c r="G54" i="10"/>
  <c r="E54" i="10"/>
  <c r="C54" i="10"/>
  <c r="I53" i="10"/>
  <c r="G53" i="10"/>
  <c r="E53" i="10"/>
  <c r="C53" i="10"/>
  <c r="I52" i="10"/>
  <c r="G52" i="10"/>
  <c r="E52" i="10"/>
  <c r="C52" i="10"/>
  <c r="I30" i="10"/>
  <c r="G30" i="10"/>
  <c r="E30" i="10"/>
  <c r="C30" i="10"/>
  <c r="I29" i="10"/>
  <c r="G29" i="10"/>
  <c r="E29" i="10"/>
  <c r="C29" i="10"/>
  <c r="I28" i="10"/>
  <c r="G28" i="10"/>
  <c r="E28" i="10"/>
  <c r="C28" i="10"/>
  <c r="I27" i="10"/>
  <c r="G27" i="10"/>
  <c r="E27" i="10"/>
  <c r="C27" i="10"/>
  <c r="I26" i="10"/>
  <c r="G26" i="10"/>
  <c r="E26" i="10"/>
  <c r="C26" i="10"/>
  <c r="I25" i="10"/>
  <c r="G25" i="10"/>
  <c r="E25" i="10"/>
  <c r="C25" i="10"/>
  <c r="I24" i="10"/>
  <c r="G24" i="10"/>
  <c r="E24" i="10"/>
  <c r="C24" i="10"/>
  <c r="I23" i="10"/>
  <c r="G23" i="10"/>
  <c r="E23" i="10"/>
  <c r="C23" i="10"/>
  <c r="I22" i="10"/>
  <c r="G22" i="10"/>
  <c r="E22" i="10"/>
  <c r="C22" i="10"/>
  <c r="I60" i="2"/>
  <c r="G60" i="2"/>
  <c r="E60" i="2"/>
  <c r="C60" i="2"/>
  <c r="I59" i="2"/>
  <c r="G59" i="2"/>
  <c r="E59" i="2"/>
  <c r="C59" i="2"/>
  <c r="I58" i="2"/>
  <c r="G58" i="2"/>
  <c r="E58" i="2"/>
  <c r="C58" i="2"/>
  <c r="I57" i="2"/>
  <c r="G57" i="2"/>
  <c r="E57" i="2"/>
  <c r="C57" i="2"/>
  <c r="I56" i="2"/>
  <c r="G56" i="2"/>
  <c r="E56" i="2"/>
  <c r="C56" i="2"/>
  <c r="I55" i="2"/>
  <c r="G55" i="2"/>
  <c r="E55" i="2"/>
  <c r="C55" i="2"/>
  <c r="I54" i="2"/>
  <c r="G54" i="2"/>
  <c r="E54" i="2"/>
  <c r="C54" i="2"/>
  <c r="I53" i="2"/>
  <c r="G53" i="2"/>
  <c r="E53" i="2"/>
  <c r="C53" i="2"/>
  <c r="I52" i="2"/>
  <c r="G52" i="2"/>
  <c r="E52" i="2"/>
  <c r="C52" i="2"/>
  <c r="I30" i="2"/>
  <c r="G30" i="2"/>
  <c r="E30" i="2"/>
  <c r="C30" i="2"/>
  <c r="I29" i="2"/>
  <c r="G29" i="2"/>
  <c r="E29" i="2"/>
  <c r="C29" i="2"/>
  <c r="I28" i="2"/>
  <c r="G28" i="2"/>
  <c r="E28" i="2"/>
  <c r="C28" i="2"/>
  <c r="I27" i="2"/>
  <c r="G27" i="2"/>
  <c r="E27" i="2"/>
  <c r="C27" i="2"/>
  <c r="I26" i="2"/>
  <c r="G26" i="2"/>
  <c r="E26" i="2"/>
  <c r="C26" i="2"/>
  <c r="I25" i="2"/>
  <c r="G25" i="2"/>
  <c r="E25" i="2"/>
  <c r="C25" i="2"/>
  <c r="I24" i="2"/>
  <c r="G24" i="2"/>
  <c r="E24" i="2"/>
  <c r="C24" i="2"/>
  <c r="I23" i="2"/>
  <c r="G23" i="2"/>
  <c r="E23" i="2"/>
  <c r="C23" i="2"/>
  <c r="I22" i="2"/>
  <c r="G22" i="2"/>
  <c r="E22" i="2"/>
  <c r="C22" i="2"/>
</calcChain>
</file>

<file path=xl/sharedStrings.xml><?xml version="1.0" encoding="utf-8"?>
<sst xmlns="http://schemas.openxmlformats.org/spreadsheetml/2006/main" count="196" uniqueCount="46">
  <si>
    <t>Sortiment - Machinaal</t>
  </si>
  <si>
    <t>houtsoort</t>
  </si>
  <si>
    <t>GD/OD/CD</t>
  </si>
  <si>
    <t>DG/JL</t>
  </si>
  <si>
    <t>FS/SS/ON</t>
  </si>
  <si>
    <t>OL</t>
  </si>
  <si>
    <t>dbh</t>
  </si>
  <si>
    <t>Tarief  per M3</t>
  </si>
  <si>
    <t>15-17,9</t>
  </si>
  <si>
    <t>18-20,9</t>
  </si>
  <si>
    <t>21-24,9</t>
  </si>
  <si>
    <t>25-29,9</t>
  </si>
  <si>
    <t>30-34,9</t>
  </si>
  <si>
    <t>35-39,9</t>
  </si>
  <si>
    <t>40-44,9</t>
  </si>
  <si>
    <t>45-49,9</t>
  </si>
  <si>
    <t>50 en &gt;</t>
  </si>
  <si>
    <t>Sortiment - Handkracht</t>
  </si>
  <si>
    <t>Langhout - Machinaal</t>
  </si>
  <si>
    <t>Langhout - Handkracht</t>
  </si>
  <si>
    <t>Naam Bedrijf:</t>
  </si>
  <si>
    <t>Uw factor:</t>
  </si>
  <si>
    <t>Perceel</t>
  </si>
  <si>
    <t>(Zie 6.2 Regulier hout, Beschrijvend Document)</t>
  </si>
  <si>
    <t xml:space="preserve">In dit bestand zijn de beschikbare percelen uitgewerkt per tabblad. </t>
  </si>
  <si>
    <t>15.000 m3</t>
  </si>
  <si>
    <t>10.000 m3</t>
  </si>
  <si>
    <t>Legenda: gebruikte afkortingen houtsoorten</t>
  </si>
  <si>
    <t>Grove den, Oostenrijkse den en Corsicaanse den</t>
  </si>
  <si>
    <t>Douglas en Lariks</t>
  </si>
  <si>
    <t>Fijnspar, Sitkaspar en overig naaldhout</t>
  </si>
  <si>
    <t>Alle loofhout</t>
  </si>
  <si>
    <t xml:space="preserve">Legenda: conversie van stère naar m3 </t>
  </si>
  <si>
    <t>Zaaghout, emballagehout, palen, papierhout</t>
  </si>
  <si>
    <t>0.67</t>
  </si>
  <si>
    <t>OSB, haardhout</t>
  </si>
  <si>
    <t>0.65</t>
  </si>
  <si>
    <t>Vezelhout</t>
  </si>
  <si>
    <t>0.63</t>
  </si>
  <si>
    <t>Regulier hout</t>
  </si>
  <si>
    <t>Voor elk perceel zijn de volgende 2 legenda's van kracht.</t>
  </si>
  <si>
    <t>Perceel 1 Provincies Drenthe, Friesland en Groningen 15.000m3</t>
  </si>
  <si>
    <t>Drenthe, Friesland en Groningen</t>
  </si>
  <si>
    <t xml:space="preserve">Perceel 2 Provincies Drenthe, Friesland en Groningen 10.000m3 </t>
  </si>
  <si>
    <t>VERBETERDE VERSIE</t>
  </si>
  <si>
    <t>Annex V Prijzenblad VERBETERDE VERSIE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</si>
</sst>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0.00_ ;\-0.00\ "/>
  </numFmts>
  <fonts count="12" x14ac:knownFonts="1">
    <font>
      <sz val="10"/>
      <color theme="1"/>
      <name val="Agrofont"/>
      <family val="2"/>
    </font>
    <font>
      <b/>
      <sz val="10"/>
      <color theme="1"/>
      <name val="Agrofont"/>
      <family val="2"/>
    </font>
    <font>
      <b/>
      <sz val="10"/>
      <name val="Arial"/>
      <family val="2"/>
    </font>
    <font>
      <sz val="8"/>
      <color theme="1"/>
      <name val="Agrofont"/>
      <family val="2"/>
    </font>
    <font>
      <b/>
      <i/>
      <sz val="10"/>
      <color theme="1"/>
      <name val="Agrofont"/>
      <family val="2"/>
    </font>
    <font>
      <sz val="10"/>
      <name val="Agrofont"/>
      <family val="2"/>
    </font>
    <font>
      <sz val="10"/>
      <color theme="1"/>
      <name val="Arial"/>
      <family val="2"/>
    </font>
    <font>
      <b/>
      <sz val="11"/>
      <name val="Agrofont"/>
      <family val="2"/>
    </font>
    <font>
      <b/>
      <sz val="11"/>
      <name val="Arial"/>
      <family val="2"/>
    </font>
    <font>
      <sz val="11"/>
      <name val="Agrofont"/>
      <family val="2"/>
    </font>
    <font>
      <sz val="11"/>
      <color theme="1"/>
      <name val="Agrofont"/>
      <family val="2"/>
    </font>
    <font>
      <b/>
      <sz val="14"/>
      <color theme="1"/>
      <name val="Agrofont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4" xfId="0" applyBorder="1" applyAlignment="1">
      <alignment horizontal="right"/>
    </xf>
    <xf numFmtId="44" fontId="5" fillId="0" borderId="7" xfId="0" applyNumberFormat="1" applyFont="1" applyBorder="1"/>
    <xf numFmtId="164" fontId="5" fillId="0" borderId="0" xfId="0" applyNumberFormat="1" applyFont="1" applyBorder="1"/>
    <xf numFmtId="44" fontId="5" fillId="0" borderId="5" xfId="0" applyNumberFormat="1" applyFont="1" applyBorder="1"/>
    <xf numFmtId="44" fontId="5" fillId="0" borderId="8" xfId="0" applyNumberFormat="1" applyFont="1" applyBorder="1"/>
    <xf numFmtId="0" fontId="0" fillId="0" borderId="9" xfId="0" applyBorder="1"/>
    <xf numFmtId="44" fontId="5" fillId="0" borderId="10" xfId="0" applyNumberFormat="1" applyFont="1" applyBorder="1"/>
    <xf numFmtId="164" fontId="5" fillId="0" borderId="10" xfId="0" applyNumberFormat="1" applyFont="1" applyBorder="1"/>
    <xf numFmtId="0" fontId="0" fillId="0" borderId="10" xfId="0" applyBorder="1"/>
    <xf numFmtId="44" fontId="5" fillId="0" borderId="11" xfId="0" applyNumberFormat="1" applyFont="1" applyBorder="1"/>
    <xf numFmtId="44" fontId="5" fillId="0" borderId="0" xfId="0" applyNumberFormat="1" applyFont="1" applyBorder="1"/>
    <xf numFmtId="0" fontId="1" fillId="0" borderId="10" xfId="0" applyFont="1" applyBorder="1"/>
    <xf numFmtId="0" fontId="2" fillId="0" borderId="2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1" fillId="0" borderId="0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12" xfId="0" applyFont="1" applyBorder="1" applyProtection="1">
      <protection locked="0"/>
    </xf>
    <xf numFmtId="2" fontId="0" fillId="0" borderId="13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7" fillId="0" borderId="15" xfId="0" applyFont="1" applyBorder="1"/>
    <xf numFmtId="0" fontId="8" fillId="0" borderId="15" xfId="0" applyFont="1" applyBorder="1" applyAlignment="1">
      <alignment vertical="center"/>
    </xf>
    <xf numFmtId="0" fontId="7" fillId="0" borderId="16" xfId="0" applyFont="1" applyBorder="1"/>
    <xf numFmtId="0" fontId="9" fillId="0" borderId="14" xfId="0" applyFont="1" applyBorder="1" applyAlignment="1">
      <alignment vertical="center"/>
    </xf>
    <xf numFmtId="0" fontId="10" fillId="0" borderId="0" xfId="0" applyFont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5" fillId="0" borderId="5" xfId="0" applyFont="1" applyBorder="1" applyAlignment="1"/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/>
    <xf numFmtId="0" fontId="5" fillId="0" borderId="4" xfId="0" applyFont="1" applyBorder="1" applyAlignment="1">
      <alignment vertical="center" wrapText="1"/>
    </xf>
    <xf numFmtId="0" fontId="11" fillId="0" borderId="0" xfId="0" applyFont="1"/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"/>
  <sheetViews>
    <sheetView tabSelected="1" workbookViewId="0">
      <selection activeCell="E36" sqref="E36"/>
    </sheetView>
  </sheetViews>
  <sheetFormatPr defaultRowHeight="12.75" x14ac:dyDescent="0.2"/>
  <cols>
    <col min="1" max="1" width="3.140625" customWidth="1"/>
    <col min="2" max="2" width="11.5703125" customWidth="1"/>
    <col min="5" max="5" width="30.42578125" bestFit="1" customWidth="1"/>
    <col min="6" max="6" width="10.140625" customWidth="1"/>
  </cols>
  <sheetData>
    <row r="3" spans="2:7" ht="18.75" x14ac:dyDescent="0.3">
      <c r="B3" s="69" t="s">
        <v>45</v>
      </c>
    </row>
    <row r="4" spans="2:7" ht="24" customHeight="1" x14ac:dyDescent="0.25">
      <c r="B4" s="57" t="s">
        <v>24</v>
      </c>
    </row>
    <row r="6" spans="2:7" x14ac:dyDescent="0.2">
      <c r="D6" t="s">
        <v>22</v>
      </c>
    </row>
    <row r="7" spans="2:7" x14ac:dyDescent="0.2">
      <c r="D7" s="39">
        <v>1</v>
      </c>
      <c r="E7" t="s">
        <v>42</v>
      </c>
      <c r="F7" s="3" t="s">
        <v>25</v>
      </c>
      <c r="G7" t="s">
        <v>39</v>
      </c>
    </row>
    <row r="8" spans="2:7" x14ac:dyDescent="0.2">
      <c r="D8" s="40">
        <v>2</v>
      </c>
      <c r="E8" t="s">
        <v>42</v>
      </c>
      <c r="F8" s="3" t="s">
        <v>26</v>
      </c>
      <c r="G8" t="s">
        <v>39</v>
      </c>
    </row>
    <row r="9" spans="2:7" x14ac:dyDescent="0.2">
      <c r="D9" s="40"/>
      <c r="F9" s="3"/>
    </row>
    <row r="10" spans="2:7" x14ac:dyDescent="0.2">
      <c r="D10" s="40"/>
      <c r="F10" s="3"/>
    </row>
    <row r="11" spans="2:7" x14ac:dyDescent="0.2">
      <c r="B11" s="58" t="s">
        <v>40</v>
      </c>
      <c r="C11" s="58"/>
      <c r="D11" s="60"/>
      <c r="E11" s="58"/>
      <c r="F11" s="59"/>
    </row>
    <row r="12" spans="2:7" x14ac:dyDescent="0.2">
      <c r="D12" s="41"/>
    </row>
    <row r="13" spans="2:7" ht="24" customHeight="1" x14ac:dyDescent="0.25">
      <c r="B13" s="56" t="s">
        <v>27</v>
      </c>
      <c r="C13" s="53"/>
      <c r="D13" s="54"/>
      <c r="E13" s="53"/>
      <c r="F13" s="55"/>
    </row>
    <row r="14" spans="2:7" x14ac:dyDescent="0.2">
      <c r="B14" s="42" t="s">
        <v>2</v>
      </c>
      <c r="C14" s="63" t="s">
        <v>28</v>
      </c>
      <c r="D14" s="64"/>
      <c r="E14" s="64"/>
      <c r="F14" s="65"/>
    </row>
    <row r="15" spans="2:7" x14ac:dyDescent="0.2">
      <c r="B15" s="42" t="s">
        <v>3</v>
      </c>
      <c r="C15" s="63" t="s">
        <v>29</v>
      </c>
      <c r="D15" s="64"/>
      <c r="E15" s="64"/>
      <c r="F15" s="65"/>
    </row>
    <row r="16" spans="2:7" x14ac:dyDescent="0.2">
      <c r="B16" s="42" t="s">
        <v>4</v>
      </c>
      <c r="C16" s="63" t="s">
        <v>30</v>
      </c>
      <c r="D16" s="64"/>
      <c r="E16" s="64"/>
      <c r="F16" s="65"/>
    </row>
    <row r="17" spans="2:6" x14ac:dyDescent="0.2">
      <c r="B17" s="43" t="s">
        <v>5</v>
      </c>
      <c r="C17" s="66" t="s">
        <v>31</v>
      </c>
      <c r="D17" s="62"/>
      <c r="E17" s="62"/>
      <c r="F17" s="67"/>
    </row>
    <row r="18" spans="2:6" x14ac:dyDescent="0.2">
      <c r="B18" s="44"/>
      <c r="C18" s="44"/>
      <c r="D18" s="45"/>
      <c r="E18" s="45"/>
      <c r="F18" s="45"/>
    </row>
    <row r="19" spans="2:6" x14ac:dyDescent="0.2">
      <c r="B19" s="46"/>
      <c r="C19" s="47"/>
      <c r="D19" s="47"/>
      <c r="E19" s="46"/>
      <c r="F19" s="46"/>
    </row>
    <row r="20" spans="2:6" ht="24" customHeight="1" x14ac:dyDescent="0.2">
      <c r="B20" s="56" t="s">
        <v>32</v>
      </c>
      <c r="C20" s="50"/>
      <c r="D20" s="50"/>
      <c r="E20" s="51"/>
      <c r="F20" s="52"/>
    </row>
    <row r="21" spans="2:6" x14ac:dyDescent="0.2">
      <c r="B21" s="68" t="s">
        <v>33</v>
      </c>
      <c r="C21" s="64"/>
      <c r="D21" s="64"/>
      <c r="E21" s="64"/>
      <c r="F21" s="48" t="s">
        <v>34</v>
      </c>
    </row>
    <row r="22" spans="2:6" x14ac:dyDescent="0.2">
      <c r="B22" s="68" t="s">
        <v>35</v>
      </c>
      <c r="C22" s="64"/>
      <c r="D22" s="64"/>
      <c r="E22" s="64"/>
      <c r="F22" s="48" t="s">
        <v>36</v>
      </c>
    </row>
    <row r="23" spans="2:6" x14ac:dyDescent="0.2">
      <c r="B23" s="61" t="s">
        <v>37</v>
      </c>
      <c r="C23" s="62"/>
      <c r="D23" s="62"/>
      <c r="E23" s="62"/>
      <c r="F23" s="49" t="s">
        <v>38</v>
      </c>
    </row>
    <row r="24" spans="2:6" x14ac:dyDescent="0.2">
      <c r="B24" s="46"/>
      <c r="C24" s="47"/>
      <c r="D24" s="47"/>
      <c r="E24" s="46"/>
      <c r="F24" s="46"/>
    </row>
  </sheetData>
  <mergeCells count="7">
    <mergeCell ref="B23:E23"/>
    <mergeCell ref="C14:F14"/>
    <mergeCell ref="C15:F15"/>
    <mergeCell ref="C16:F16"/>
    <mergeCell ref="C17:F17"/>
    <mergeCell ref="B21:E21"/>
    <mergeCell ref="B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4"/>
  <sheetViews>
    <sheetView workbookViewId="0">
      <selection activeCell="M10" sqref="M10"/>
    </sheetView>
  </sheetViews>
  <sheetFormatPr defaultRowHeight="12.75" x14ac:dyDescent="0.2"/>
  <cols>
    <col min="1" max="1" width="2.7109375" customWidth="1"/>
    <col min="2" max="3" width="13.28515625" customWidth="1"/>
    <col min="4" max="4" width="4.85546875" customWidth="1"/>
    <col min="5" max="5" width="13.28515625" customWidth="1"/>
    <col min="6" max="6" width="4.85546875" customWidth="1"/>
    <col min="7" max="7" width="13.28515625" customWidth="1"/>
    <col min="8" max="8" width="4.85546875" customWidth="1"/>
    <col min="9" max="9" width="13.28515625" customWidth="1"/>
    <col min="10" max="10" width="4.85546875" customWidth="1"/>
  </cols>
  <sheetData>
    <row r="1" spans="2:10" x14ac:dyDescent="0.2">
      <c r="B1" s="1" t="s">
        <v>41</v>
      </c>
      <c r="C1" s="2"/>
      <c r="D1" s="1"/>
      <c r="F1" s="3"/>
      <c r="H1" s="3"/>
      <c r="I1" s="70" t="s">
        <v>44</v>
      </c>
      <c r="J1" s="3"/>
    </row>
    <row r="2" spans="2:10" x14ac:dyDescent="0.2">
      <c r="E2" s="3"/>
    </row>
    <row r="3" spans="2:10" x14ac:dyDescent="0.2">
      <c r="B3" s="4">
        <v>1</v>
      </c>
      <c r="C3" s="5" t="s">
        <v>0</v>
      </c>
      <c r="D3" s="6"/>
      <c r="E3" s="5"/>
      <c r="F3" s="7"/>
      <c r="G3" s="7"/>
      <c r="H3" s="7"/>
      <c r="I3" s="7"/>
      <c r="J3" s="8"/>
    </row>
    <row r="4" spans="2:10" x14ac:dyDescent="0.2">
      <c r="B4" s="9"/>
      <c r="C4" s="10"/>
      <c r="D4" s="11"/>
      <c r="E4" s="11"/>
      <c r="F4" s="11"/>
      <c r="G4" s="11"/>
      <c r="H4" s="11"/>
      <c r="I4" s="11"/>
      <c r="J4" s="12"/>
    </row>
    <row r="5" spans="2:10" x14ac:dyDescent="0.2">
      <c r="B5" s="13" t="s">
        <v>1</v>
      </c>
      <c r="C5" s="14" t="s">
        <v>2</v>
      </c>
      <c r="D5" s="11"/>
      <c r="E5" s="14" t="s">
        <v>3</v>
      </c>
      <c r="F5" s="11"/>
      <c r="G5" s="14" t="s">
        <v>4</v>
      </c>
      <c r="H5" s="11"/>
      <c r="I5" s="14" t="s">
        <v>5</v>
      </c>
      <c r="J5" s="15"/>
    </row>
    <row r="6" spans="2:10" ht="22.5" x14ac:dyDescent="0.2">
      <c r="B6" s="16" t="s">
        <v>6</v>
      </c>
      <c r="C6" s="17" t="s">
        <v>7</v>
      </c>
      <c r="D6" s="18"/>
      <c r="E6" s="17" t="s">
        <v>7</v>
      </c>
      <c r="F6" s="11"/>
      <c r="G6" s="17" t="s">
        <v>7</v>
      </c>
      <c r="H6" s="11"/>
      <c r="I6" s="17" t="s">
        <v>7</v>
      </c>
      <c r="J6" s="19"/>
    </row>
    <row r="7" spans="2:10" x14ac:dyDescent="0.2">
      <c r="B7" s="20" t="s">
        <v>8</v>
      </c>
      <c r="C7" s="21">
        <v>21.17</v>
      </c>
      <c r="D7" s="22"/>
      <c r="E7" s="21">
        <v>20.66</v>
      </c>
      <c r="F7" s="11"/>
      <c r="G7" s="21">
        <v>20.91</v>
      </c>
      <c r="H7" s="11"/>
      <c r="I7" s="21">
        <v>22.95</v>
      </c>
      <c r="J7" s="23"/>
    </row>
    <row r="8" spans="2:10" x14ac:dyDescent="0.2">
      <c r="B8" s="20" t="s">
        <v>9</v>
      </c>
      <c r="C8" s="21">
        <v>19.89</v>
      </c>
      <c r="D8" s="22"/>
      <c r="E8" s="21">
        <v>19.13</v>
      </c>
      <c r="F8" s="11"/>
      <c r="G8" s="21">
        <v>19.38</v>
      </c>
      <c r="H8" s="11"/>
      <c r="I8" s="21">
        <v>21.42</v>
      </c>
      <c r="J8" s="23"/>
    </row>
    <row r="9" spans="2:10" x14ac:dyDescent="0.2">
      <c r="B9" s="20" t="s">
        <v>10</v>
      </c>
      <c r="C9" s="21">
        <v>17.09</v>
      </c>
      <c r="D9" s="22"/>
      <c r="E9" s="21">
        <v>16.32</v>
      </c>
      <c r="F9" s="11"/>
      <c r="G9" s="21">
        <v>16.579999999999998</v>
      </c>
      <c r="H9" s="11"/>
      <c r="I9" s="21">
        <v>19.89</v>
      </c>
      <c r="J9" s="23"/>
    </row>
    <row r="10" spans="2:10" x14ac:dyDescent="0.2">
      <c r="B10" s="20" t="s">
        <v>11</v>
      </c>
      <c r="C10" s="21">
        <v>15.3</v>
      </c>
      <c r="D10" s="22"/>
      <c r="E10" s="21">
        <v>15.05</v>
      </c>
      <c r="F10" s="11"/>
      <c r="G10" s="21">
        <v>15.05</v>
      </c>
      <c r="H10" s="11"/>
      <c r="I10" s="21">
        <v>18.36</v>
      </c>
      <c r="J10" s="23"/>
    </row>
    <row r="11" spans="2:10" x14ac:dyDescent="0.2">
      <c r="B11" s="20" t="s">
        <v>12</v>
      </c>
      <c r="C11" s="21">
        <v>14.28</v>
      </c>
      <c r="D11" s="22"/>
      <c r="E11" s="21">
        <v>14.28</v>
      </c>
      <c r="F11" s="11"/>
      <c r="G11" s="21">
        <v>14.28</v>
      </c>
      <c r="H11" s="11"/>
      <c r="I11" s="21">
        <v>16.829999999999998</v>
      </c>
      <c r="J11" s="23"/>
    </row>
    <row r="12" spans="2:10" x14ac:dyDescent="0.2">
      <c r="B12" s="20" t="s">
        <v>13</v>
      </c>
      <c r="C12" s="21">
        <v>14.03</v>
      </c>
      <c r="D12" s="22"/>
      <c r="E12" s="21">
        <v>13.77</v>
      </c>
      <c r="F12" s="11"/>
      <c r="G12" s="21">
        <v>13.77</v>
      </c>
      <c r="H12" s="11"/>
      <c r="I12" s="21">
        <v>16.32</v>
      </c>
      <c r="J12" s="23"/>
    </row>
    <row r="13" spans="2:10" x14ac:dyDescent="0.2">
      <c r="B13" s="20" t="s">
        <v>14</v>
      </c>
      <c r="C13" s="21">
        <v>14.03</v>
      </c>
      <c r="D13" s="22"/>
      <c r="E13" s="21">
        <v>13.52</v>
      </c>
      <c r="F13" s="11"/>
      <c r="G13" s="21">
        <v>13.77</v>
      </c>
      <c r="H13" s="11"/>
      <c r="I13" s="21">
        <v>16.32</v>
      </c>
      <c r="J13" s="23"/>
    </row>
    <row r="14" spans="2:10" x14ac:dyDescent="0.2">
      <c r="B14" s="20" t="s">
        <v>15</v>
      </c>
      <c r="C14" s="21">
        <v>13.77</v>
      </c>
      <c r="D14" s="22"/>
      <c r="E14" s="21">
        <v>13.52</v>
      </c>
      <c r="F14" s="11"/>
      <c r="G14" s="21">
        <v>13.52</v>
      </c>
      <c r="H14" s="11"/>
      <c r="I14" s="21">
        <v>16.32</v>
      </c>
      <c r="J14" s="23"/>
    </row>
    <row r="15" spans="2:10" x14ac:dyDescent="0.2">
      <c r="B15" s="20" t="s">
        <v>16</v>
      </c>
      <c r="C15" s="24">
        <v>13.52</v>
      </c>
      <c r="D15" s="22"/>
      <c r="E15" s="24">
        <v>13.26</v>
      </c>
      <c r="F15" s="11"/>
      <c r="G15" s="24">
        <v>13.26</v>
      </c>
      <c r="H15" s="11"/>
      <c r="I15" s="24">
        <v>16.07</v>
      </c>
      <c r="J15" s="23"/>
    </row>
    <row r="16" spans="2:10" x14ac:dyDescent="0.2">
      <c r="B16" s="25"/>
      <c r="C16" s="26"/>
      <c r="D16" s="27"/>
      <c r="E16" s="26"/>
      <c r="F16" s="28"/>
      <c r="G16" s="26"/>
      <c r="H16" s="28"/>
      <c r="I16" s="26"/>
      <c r="J16" s="29"/>
    </row>
    <row r="17" spans="2:10" x14ac:dyDescent="0.2">
      <c r="B17" s="11"/>
      <c r="C17" s="30"/>
      <c r="D17" s="22"/>
      <c r="E17" s="30"/>
      <c r="F17" s="11"/>
      <c r="G17" s="30"/>
      <c r="H17" s="11"/>
      <c r="I17" s="30"/>
      <c r="J17" s="30"/>
    </row>
    <row r="18" spans="2:10" x14ac:dyDescent="0.2">
      <c r="B18" s="4">
        <v>2</v>
      </c>
      <c r="C18" s="5" t="s">
        <v>17</v>
      </c>
      <c r="D18" s="6"/>
      <c r="E18" s="5"/>
      <c r="F18" s="7"/>
      <c r="G18" s="7"/>
      <c r="H18" s="7"/>
      <c r="I18" s="7"/>
      <c r="J18" s="8"/>
    </row>
    <row r="19" spans="2:10" x14ac:dyDescent="0.2">
      <c r="B19" s="9"/>
      <c r="C19" s="31"/>
      <c r="D19" s="11"/>
      <c r="E19" s="11"/>
      <c r="F19" s="11"/>
      <c r="G19" s="11"/>
      <c r="H19" s="11"/>
      <c r="I19" s="11"/>
      <c r="J19" s="12"/>
    </row>
    <row r="20" spans="2:10" x14ac:dyDescent="0.2">
      <c r="B20" s="20" t="s">
        <v>1</v>
      </c>
      <c r="C20" s="14" t="s">
        <v>2</v>
      </c>
      <c r="D20" s="11"/>
      <c r="E20" s="14" t="s">
        <v>3</v>
      </c>
      <c r="F20" s="11"/>
      <c r="G20" s="14" t="s">
        <v>4</v>
      </c>
      <c r="H20" s="11"/>
      <c r="I20" s="14" t="s">
        <v>5</v>
      </c>
      <c r="J20" s="15"/>
    </row>
    <row r="21" spans="2:10" ht="22.5" x14ac:dyDescent="0.2">
      <c r="B21" s="16" t="s">
        <v>6</v>
      </c>
      <c r="C21" s="17" t="s">
        <v>7</v>
      </c>
      <c r="D21" s="18"/>
      <c r="E21" s="17" t="s">
        <v>7</v>
      </c>
      <c r="F21" s="11"/>
      <c r="G21" s="17" t="s">
        <v>7</v>
      </c>
      <c r="H21" s="11"/>
      <c r="I21" s="17" t="s">
        <v>7</v>
      </c>
      <c r="J21" s="19"/>
    </row>
    <row r="22" spans="2:10" x14ac:dyDescent="0.2">
      <c r="B22" s="20" t="s">
        <v>8</v>
      </c>
      <c r="C22" s="21">
        <f>C7+1.5</f>
        <v>22.67</v>
      </c>
      <c r="D22" s="21"/>
      <c r="E22" s="21">
        <f t="shared" ref="E22:I22" si="0">E7+1.5</f>
        <v>22.16</v>
      </c>
      <c r="F22" s="21"/>
      <c r="G22" s="21">
        <f t="shared" si="0"/>
        <v>22.41</v>
      </c>
      <c r="H22" s="21"/>
      <c r="I22" s="21">
        <f t="shared" si="0"/>
        <v>24.45</v>
      </c>
      <c r="J22" s="23"/>
    </row>
    <row r="23" spans="2:10" x14ac:dyDescent="0.2">
      <c r="B23" s="20" t="s">
        <v>9</v>
      </c>
      <c r="C23" s="21">
        <f t="shared" ref="C23:I30" si="1">C8+1.5</f>
        <v>21.39</v>
      </c>
      <c r="D23" s="21"/>
      <c r="E23" s="21">
        <f t="shared" si="1"/>
        <v>20.63</v>
      </c>
      <c r="F23" s="21"/>
      <c r="G23" s="21">
        <f t="shared" si="1"/>
        <v>20.88</v>
      </c>
      <c r="H23" s="21"/>
      <c r="I23" s="21">
        <f t="shared" si="1"/>
        <v>22.92</v>
      </c>
      <c r="J23" s="23"/>
    </row>
    <row r="24" spans="2:10" x14ac:dyDescent="0.2">
      <c r="B24" s="20" t="s">
        <v>10</v>
      </c>
      <c r="C24" s="21">
        <f t="shared" si="1"/>
        <v>18.59</v>
      </c>
      <c r="D24" s="21"/>
      <c r="E24" s="21">
        <f t="shared" si="1"/>
        <v>17.82</v>
      </c>
      <c r="F24" s="21"/>
      <c r="G24" s="21">
        <f t="shared" si="1"/>
        <v>18.079999999999998</v>
      </c>
      <c r="H24" s="21"/>
      <c r="I24" s="21">
        <f t="shared" si="1"/>
        <v>21.39</v>
      </c>
      <c r="J24" s="23"/>
    </row>
    <row r="25" spans="2:10" x14ac:dyDescent="0.2">
      <c r="B25" s="20" t="s">
        <v>11</v>
      </c>
      <c r="C25" s="21">
        <f t="shared" si="1"/>
        <v>16.8</v>
      </c>
      <c r="D25" s="21"/>
      <c r="E25" s="21">
        <f t="shared" si="1"/>
        <v>16.55</v>
      </c>
      <c r="F25" s="21"/>
      <c r="G25" s="21">
        <f t="shared" si="1"/>
        <v>16.55</v>
      </c>
      <c r="H25" s="21"/>
      <c r="I25" s="21">
        <f t="shared" si="1"/>
        <v>19.86</v>
      </c>
      <c r="J25" s="23"/>
    </row>
    <row r="26" spans="2:10" x14ac:dyDescent="0.2">
      <c r="B26" s="20" t="s">
        <v>12</v>
      </c>
      <c r="C26" s="21">
        <f t="shared" si="1"/>
        <v>15.78</v>
      </c>
      <c r="D26" s="21"/>
      <c r="E26" s="21">
        <f t="shared" si="1"/>
        <v>15.78</v>
      </c>
      <c r="F26" s="21"/>
      <c r="G26" s="21">
        <f t="shared" si="1"/>
        <v>15.78</v>
      </c>
      <c r="H26" s="21"/>
      <c r="I26" s="21">
        <f t="shared" si="1"/>
        <v>18.329999999999998</v>
      </c>
      <c r="J26" s="23"/>
    </row>
    <row r="27" spans="2:10" x14ac:dyDescent="0.2">
      <c r="B27" s="20" t="s">
        <v>13</v>
      </c>
      <c r="C27" s="21">
        <f t="shared" si="1"/>
        <v>15.53</v>
      </c>
      <c r="D27" s="21"/>
      <c r="E27" s="21">
        <f t="shared" si="1"/>
        <v>15.27</v>
      </c>
      <c r="F27" s="21"/>
      <c r="G27" s="21">
        <f t="shared" si="1"/>
        <v>15.27</v>
      </c>
      <c r="H27" s="21"/>
      <c r="I27" s="21">
        <f t="shared" si="1"/>
        <v>17.82</v>
      </c>
      <c r="J27" s="23"/>
    </row>
    <row r="28" spans="2:10" x14ac:dyDescent="0.2">
      <c r="B28" s="20" t="s">
        <v>14</v>
      </c>
      <c r="C28" s="21">
        <f t="shared" si="1"/>
        <v>15.53</v>
      </c>
      <c r="D28" s="21"/>
      <c r="E28" s="21">
        <f t="shared" si="1"/>
        <v>15.02</v>
      </c>
      <c r="F28" s="21"/>
      <c r="G28" s="21">
        <f t="shared" si="1"/>
        <v>15.27</v>
      </c>
      <c r="H28" s="21"/>
      <c r="I28" s="21">
        <f t="shared" si="1"/>
        <v>17.82</v>
      </c>
      <c r="J28" s="23"/>
    </row>
    <row r="29" spans="2:10" x14ac:dyDescent="0.2">
      <c r="B29" s="20" t="s">
        <v>15</v>
      </c>
      <c r="C29" s="21">
        <f t="shared" si="1"/>
        <v>15.27</v>
      </c>
      <c r="D29" s="21"/>
      <c r="E29" s="21">
        <f t="shared" si="1"/>
        <v>15.02</v>
      </c>
      <c r="F29" s="21"/>
      <c r="G29" s="21">
        <f t="shared" si="1"/>
        <v>15.02</v>
      </c>
      <c r="H29" s="21"/>
      <c r="I29" s="21">
        <f t="shared" si="1"/>
        <v>17.82</v>
      </c>
      <c r="J29" s="23"/>
    </row>
    <row r="30" spans="2:10" x14ac:dyDescent="0.2">
      <c r="B30" s="20" t="s">
        <v>16</v>
      </c>
      <c r="C30" s="24">
        <f t="shared" si="1"/>
        <v>15.02</v>
      </c>
      <c r="D30" s="21"/>
      <c r="E30" s="24">
        <f t="shared" si="1"/>
        <v>14.76</v>
      </c>
      <c r="F30" s="21"/>
      <c r="G30" s="24">
        <f t="shared" si="1"/>
        <v>14.76</v>
      </c>
      <c r="H30" s="21"/>
      <c r="I30" s="24">
        <f t="shared" si="1"/>
        <v>17.57</v>
      </c>
      <c r="J30" s="23"/>
    </row>
    <row r="31" spans="2:10" x14ac:dyDescent="0.2">
      <c r="B31" s="25"/>
      <c r="C31" s="26"/>
      <c r="D31" s="27"/>
      <c r="E31" s="26"/>
      <c r="F31" s="28"/>
      <c r="G31" s="26"/>
      <c r="H31" s="28"/>
      <c r="I31" s="26"/>
      <c r="J31" s="29"/>
    </row>
    <row r="32" spans="2:10" x14ac:dyDescent="0.2">
      <c r="B32" s="11"/>
      <c r="C32" s="30"/>
      <c r="D32" s="22"/>
      <c r="E32" s="30"/>
      <c r="F32" s="11"/>
      <c r="G32" s="30"/>
      <c r="H32" s="11"/>
      <c r="I32" s="30"/>
      <c r="J32" s="30"/>
    </row>
    <row r="33" spans="2:10" x14ac:dyDescent="0.2">
      <c r="B33" s="4">
        <v>3</v>
      </c>
      <c r="C33" s="32" t="s">
        <v>18</v>
      </c>
      <c r="D33" s="7"/>
      <c r="E33" s="7"/>
      <c r="F33" s="7"/>
      <c r="G33" s="7"/>
      <c r="H33" s="7"/>
      <c r="I33" s="7"/>
      <c r="J33" s="8"/>
    </row>
    <row r="34" spans="2:10" x14ac:dyDescent="0.2">
      <c r="B34" s="20"/>
      <c r="C34" s="33"/>
      <c r="D34" s="11"/>
      <c r="E34" s="11"/>
      <c r="F34" s="11"/>
      <c r="G34" s="11"/>
      <c r="H34" s="11"/>
      <c r="I34" s="11"/>
      <c r="J34" s="12"/>
    </row>
    <row r="35" spans="2:10" x14ac:dyDescent="0.2">
      <c r="B35" s="20" t="s">
        <v>1</v>
      </c>
      <c r="C35" s="14" t="s">
        <v>2</v>
      </c>
      <c r="D35" s="11"/>
      <c r="E35" s="14" t="s">
        <v>3</v>
      </c>
      <c r="F35" s="11"/>
      <c r="G35" s="14" t="s">
        <v>4</v>
      </c>
      <c r="H35" s="11"/>
      <c r="I35" s="14" t="s">
        <v>5</v>
      </c>
      <c r="J35" s="15"/>
    </row>
    <row r="36" spans="2:10" x14ac:dyDescent="0.2">
      <c r="B36" s="16" t="s">
        <v>6</v>
      </c>
      <c r="C36" s="17" t="s">
        <v>7</v>
      </c>
      <c r="D36" s="18"/>
      <c r="E36" s="17" t="s">
        <v>7</v>
      </c>
      <c r="F36" s="11"/>
      <c r="G36" s="17" t="s">
        <v>7</v>
      </c>
      <c r="H36" s="11"/>
      <c r="I36" s="17" t="s">
        <v>7</v>
      </c>
      <c r="J36" s="19"/>
    </row>
    <row r="37" spans="2:10" x14ac:dyDescent="0.2">
      <c r="B37" s="20" t="s">
        <v>8</v>
      </c>
      <c r="C37" s="21">
        <v>16.5</v>
      </c>
      <c r="D37" s="22"/>
      <c r="E37" s="21">
        <v>16</v>
      </c>
      <c r="F37" s="11"/>
      <c r="G37" s="21">
        <v>17.25</v>
      </c>
      <c r="H37" s="11"/>
      <c r="I37" s="21">
        <v>19</v>
      </c>
      <c r="J37" s="23"/>
    </row>
    <row r="38" spans="2:10" x14ac:dyDescent="0.2">
      <c r="B38" s="20" t="s">
        <v>9</v>
      </c>
      <c r="C38" s="21">
        <v>14.5</v>
      </c>
      <c r="D38" s="22"/>
      <c r="E38" s="21">
        <v>14.25</v>
      </c>
      <c r="F38" s="11"/>
      <c r="G38" s="21">
        <v>15.5</v>
      </c>
      <c r="H38" s="11"/>
      <c r="I38" s="21">
        <v>16.75</v>
      </c>
      <c r="J38" s="23"/>
    </row>
    <row r="39" spans="2:10" x14ac:dyDescent="0.2">
      <c r="B39" s="20" t="s">
        <v>10</v>
      </c>
      <c r="C39" s="21">
        <v>13</v>
      </c>
      <c r="D39" s="22"/>
      <c r="E39" s="21">
        <v>12.5</v>
      </c>
      <c r="F39" s="11"/>
      <c r="G39" s="21">
        <v>13</v>
      </c>
      <c r="H39" s="11"/>
      <c r="I39" s="21">
        <v>14.25</v>
      </c>
      <c r="J39" s="23"/>
    </row>
    <row r="40" spans="2:10" x14ac:dyDescent="0.2">
      <c r="B40" s="20" t="s">
        <v>11</v>
      </c>
      <c r="C40" s="21">
        <v>12</v>
      </c>
      <c r="D40" s="22"/>
      <c r="E40" s="21">
        <v>12</v>
      </c>
      <c r="F40" s="11"/>
      <c r="G40" s="21">
        <v>12</v>
      </c>
      <c r="H40" s="11"/>
      <c r="I40" s="21">
        <v>13.75</v>
      </c>
      <c r="J40" s="23"/>
    </row>
    <row r="41" spans="2:10" x14ac:dyDescent="0.2">
      <c r="B41" s="20" t="s">
        <v>12</v>
      </c>
      <c r="C41" s="21">
        <v>11.25</v>
      </c>
      <c r="D41" s="22"/>
      <c r="E41" s="21">
        <v>11</v>
      </c>
      <c r="F41" s="11"/>
      <c r="G41" s="21">
        <v>11.5</v>
      </c>
      <c r="H41" s="11"/>
      <c r="I41" s="21">
        <v>12.25</v>
      </c>
      <c r="J41" s="23"/>
    </row>
    <row r="42" spans="2:10" x14ac:dyDescent="0.2">
      <c r="B42" s="20" t="s">
        <v>13</v>
      </c>
      <c r="C42" s="21">
        <v>11.25</v>
      </c>
      <c r="D42" s="22"/>
      <c r="E42" s="21">
        <v>11</v>
      </c>
      <c r="F42" s="11"/>
      <c r="G42" s="21">
        <v>11.5</v>
      </c>
      <c r="H42" s="11"/>
      <c r="I42" s="21">
        <v>12</v>
      </c>
      <c r="J42" s="23"/>
    </row>
    <row r="43" spans="2:10" x14ac:dyDescent="0.2">
      <c r="B43" s="20" t="s">
        <v>14</v>
      </c>
      <c r="C43" s="21">
        <v>11.25</v>
      </c>
      <c r="D43" s="22"/>
      <c r="E43" s="21">
        <v>11</v>
      </c>
      <c r="F43" s="11"/>
      <c r="G43" s="21">
        <v>11.5</v>
      </c>
      <c r="H43" s="11"/>
      <c r="I43" s="21">
        <v>12</v>
      </c>
      <c r="J43" s="23"/>
    </row>
    <row r="44" spans="2:10" x14ac:dyDescent="0.2">
      <c r="B44" s="20" t="s">
        <v>15</v>
      </c>
      <c r="C44" s="21">
        <v>11.25</v>
      </c>
      <c r="D44" s="22"/>
      <c r="E44" s="21">
        <v>11</v>
      </c>
      <c r="F44" s="11"/>
      <c r="G44" s="21">
        <v>11.5</v>
      </c>
      <c r="H44" s="11"/>
      <c r="I44" s="21">
        <v>12</v>
      </c>
      <c r="J44" s="23"/>
    </row>
    <row r="45" spans="2:10" x14ac:dyDescent="0.2">
      <c r="B45" s="20" t="s">
        <v>16</v>
      </c>
      <c r="C45" s="24">
        <v>11.25</v>
      </c>
      <c r="D45" s="22"/>
      <c r="E45" s="24">
        <v>11</v>
      </c>
      <c r="F45" s="11"/>
      <c r="G45" s="24">
        <v>11.5</v>
      </c>
      <c r="H45" s="11"/>
      <c r="I45" s="24">
        <v>12</v>
      </c>
      <c r="J45" s="23"/>
    </row>
    <row r="46" spans="2:10" x14ac:dyDescent="0.2">
      <c r="B46" s="25"/>
      <c r="C46" s="26"/>
      <c r="D46" s="27"/>
      <c r="E46" s="26"/>
      <c r="F46" s="28"/>
      <c r="G46" s="26"/>
      <c r="H46" s="28"/>
      <c r="I46" s="26"/>
      <c r="J46" s="29"/>
    </row>
    <row r="48" spans="2:10" x14ac:dyDescent="0.2">
      <c r="B48" s="4">
        <v>4</v>
      </c>
      <c r="C48" s="32" t="s">
        <v>19</v>
      </c>
      <c r="D48" s="7"/>
      <c r="E48" s="7"/>
      <c r="F48" s="7"/>
      <c r="G48" s="7"/>
      <c r="H48" s="7"/>
      <c r="I48" s="7"/>
      <c r="J48" s="8"/>
    </row>
    <row r="49" spans="2:10" x14ac:dyDescent="0.2">
      <c r="B49" s="20"/>
      <c r="C49" s="33"/>
      <c r="D49" s="11"/>
      <c r="E49" s="11"/>
      <c r="F49" s="11"/>
      <c r="G49" s="11"/>
      <c r="H49" s="11"/>
      <c r="I49" s="11"/>
      <c r="J49" s="12"/>
    </row>
    <row r="50" spans="2:10" x14ac:dyDescent="0.2">
      <c r="B50" s="13" t="s">
        <v>1</v>
      </c>
      <c r="C50" s="14" t="s">
        <v>2</v>
      </c>
      <c r="D50" s="11"/>
      <c r="E50" s="14" t="s">
        <v>3</v>
      </c>
      <c r="F50" s="11"/>
      <c r="G50" s="14" t="s">
        <v>4</v>
      </c>
      <c r="H50" s="11"/>
      <c r="I50" s="14" t="s">
        <v>5</v>
      </c>
      <c r="J50" s="15"/>
    </row>
    <row r="51" spans="2:10" x14ac:dyDescent="0.2">
      <c r="B51" s="16" t="s">
        <v>6</v>
      </c>
      <c r="C51" s="17" t="s">
        <v>7</v>
      </c>
      <c r="D51" s="18"/>
      <c r="E51" s="17" t="s">
        <v>7</v>
      </c>
      <c r="F51" s="11"/>
      <c r="G51" s="17" t="s">
        <v>7</v>
      </c>
      <c r="H51" s="11"/>
      <c r="I51" s="17" t="s">
        <v>7</v>
      </c>
      <c r="J51" s="19"/>
    </row>
    <row r="52" spans="2:10" x14ac:dyDescent="0.2">
      <c r="B52" s="20" t="s">
        <v>8</v>
      </c>
      <c r="C52" s="21">
        <f t="shared" ref="C52:C60" si="2">C37+1</f>
        <v>17.5</v>
      </c>
      <c r="D52" s="21"/>
      <c r="E52" s="21">
        <f t="shared" ref="E52:E60" si="3">E37+1</f>
        <v>17</v>
      </c>
      <c r="F52" s="21"/>
      <c r="G52" s="21">
        <f t="shared" ref="G52:G60" si="4">G37+1</f>
        <v>18.25</v>
      </c>
      <c r="H52" s="21"/>
      <c r="I52" s="21">
        <f t="shared" ref="I52:I60" si="5">I37+1</f>
        <v>20</v>
      </c>
      <c r="J52" s="23"/>
    </row>
    <row r="53" spans="2:10" x14ac:dyDescent="0.2">
      <c r="B53" s="20" t="s">
        <v>9</v>
      </c>
      <c r="C53" s="21">
        <f t="shared" si="2"/>
        <v>15.5</v>
      </c>
      <c r="D53" s="21"/>
      <c r="E53" s="21">
        <f t="shared" si="3"/>
        <v>15.25</v>
      </c>
      <c r="F53" s="21"/>
      <c r="G53" s="21">
        <f t="shared" si="4"/>
        <v>16.5</v>
      </c>
      <c r="H53" s="21"/>
      <c r="I53" s="21">
        <f t="shared" si="5"/>
        <v>17.75</v>
      </c>
      <c r="J53" s="23"/>
    </row>
    <row r="54" spans="2:10" x14ac:dyDescent="0.2">
      <c r="B54" s="20" t="s">
        <v>10</v>
      </c>
      <c r="C54" s="21">
        <f t="shared" si="2"/>
        <v>14</v>
      </c>
      <c r="D54" s="21"/>
      <c r="E54" s="21">
        <f t="shared" si="3"/>
        <v>13.5</v>
      </c>
      <c r="F54" s="21"/>
      <c r="G54" s="21">
        <f t="shared" si="4"/>
        <v>14</v>
      </c>
      <c r="H54" s="21"/>
      <c r="I54" s="21">
        <f t="shared" si="5"/>
        <v>15.25</v>
      </c>
      <c r="J54" s="23"/>
    </row>
    <row r="55" spans="2:10" x14ac:dyDescent="0.2">
      <c r="B55" s="20" t="s">
        <v>11</v>
      </c>
      <c r="C55" s="21">
        <f t="shared" si="2"/>
        <v>13</v>
      </c>
      <c r="D55" s="21"/>
      <c r="E55" s="21">
        <f t="shared" si="3"/>
        <v>13</v>
      </c>
      <c r="F55" s="21"/>
      <c r="G55" s="21">
        <f t="shared" si="4"/>
        <v>13</v>
      </c>
      <c r="H55" s="21"/>
      <c r="I55" s="21">
        <f t="shared" si="5"/>
        <v>14.75</v>
      </c>
      <c r="J55" s="23"/>
    </row>
    <row r="56" spans="2:10" x14ac:dyDescent="0.2">
      <c r="B56" s="20" t="s">
        <v>12</v>
      </c>
      <c r="C56" s="21">
        <f t="shared" si="2"/>
        <v>12.25</v>
      </c>
      <c r="D56" s="21"/>
      <c r="E56" s="21">
        <f t="shared" si="3"/>
        <v>12</v>
      </c>
      <c r="F56" s="21"/>
      <c r="G56" s="21">
        <f t="shared" si="4"/>
        <v>12.5</v>
      </c>
      <c r="H56" s="21"/>
      <c r="I56" s="21">
        <f t="shared" si="5"/>
        <v>13.25</v>
      </c>
      <c r="J56" s="23"/>
    </row>
    <row r="57" spans="2:10" x14ac:dyDescent="0.2">
      <c r="B57" s="20" t="s">
        <v>13</v>
      </c>
      <c r="C57" s="21">
        <f t="shared" si="2"/>
        <v>12.25</v>
      </c>
      <c r="D57" s="21"/>
      <c r="E57" s="21">
        <f t="shared" si="3"/>
        <v>12</v>
      </c>
      <c r="F57" s="21"/>
      <c r="G57" s="21">
        <f t="shared" si="4"/>
        <v>12.5</v>
      </c>
      <c r="H57" s="21"/>
      <c r="I57" s="21">
        <f t="shared" si="5"/>
        <v>13</v>
      </c>
      <c r="J57" s="23"/>
    </row>
    <row r="58" spans="2:10" x14ac:dyDescent="0.2">
      <c r="B58" s="20" t="s">
        <v>14</v>
      </c>
      <c r="C58" s="21">
        <f t="shared" si="2"/>
        <v>12.25</v>
      </c>
      <c r="D58" s="21"/>
      <c r="E58" s="21">
        <f t="shared" si="3"/>
        <v>12</v>
      </c>
      <c r="F58" s="21"/>
      <c r="G58" s="21">
        <f t="shared" si="4"/>
        <v>12.5</v>
      </c>
      <c r="H58" s="21"/>
      <c r="I58" s="21">
        <f t="shared" si="5"/>
        <v>13</v>
      </c>
      <c r="J58" s="23"/>
    </row>
    <row r="59" spans="2:10" x14ac:dyDescent="0.2">
      <c r="B59" s="20" t="s">
        <v>15</v>
      </c>
      <c r="C59" s="21">
        <f t="shared" si="2"/>
        <v>12.25</v>
      </c>
      <c r="D59" s="21"/>
      <c r="E59" s="21">
        <f t="shared" si="3"/>
        <v>12</v>
      </c>
      <c r="F59" s="21"/>
      <c r="G59" s="21">
        <f t="shared" si="4"/>
        <v>12.5</v>
      </c>
      <c r="H59" s="21"/>
      <c r="I59" s="21">
        <f t="shared" si="5"/>
        <v>13</v>
      </c>
      <c r="J59" s="23"/>
    </row>
    <row r="60" spans="2:10" x14ac:dyDescent="0.2">
      <c r="B60" s="20" t="s">
        <v>16</v>
      </c>
      <c r="C60" s="24">
        <f t="shared" si="2"/>
        <v>12.25</v>
      </c>
      <c r="D60" s="21"/>
      <c r="E60" s="24">
        <f t="shared" si="3"/>
        <v>12</v>
      </c>
      <c r="F60" s="21"/>
      <c r="G60" s="24">
        <f t="shared" si="4"/>
        <v>12.5</v>
      </c>
      <c r="H60" s="21"/>
      <c r="I60" s="24">
        <f t="shared" si="5"/>
        <v>13</v>
      </c>
      <c r="J60" s="23"/>
    </row>
    <row r="61" spans="2:10" x14ac:dyDescent="0.2">
      <c r="B61" s="25"/>
      <c r="C61" s="28"/>
      <c r="D61" s="28"/>
      <c r="E61" s="28"/>
      <c r="F61" s="28"/>
      <c r="G61" s="28"/>
      <c r="H61" s="28"/>
      <c r="I61" s="28"/>
      <c r="J61" s="29"/>
    </row>
    <row r="62" spans="2:10" ht="6.75" customHeight="1" x14ac:dyDescent="0.2"/>
    <row r="63" spans="2:10" ht="23.1" customHeight="1" thickBot="1" x14ac:dyDescent="0.25">
      <c r="B63" s="34" t="s">
        <v>20</v>
      </c>
      <c r="J63" s="35"/>
    </row>
    <row r="64" spans="2:10" ht="23.1" customHeight="1" thickBot="1" x14ac:dyDescent="0.25">
      <c r="B64" s="36" t="s">
        <v>21</v>
      </c>
      <c r="C64" s="37"/>
      <c r="D64" s="38" t="s">
        <v>23</v>
      </c>
      <c r="E64" s="38"/>
      <c r="F64" s="38"/>
      <c r="G64" s="38"/>
      <c r="H64" s="35"/>
      <c r="I64" s="35"/>
      <c r="J64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4"/>
  <sheetViews>
    <sheetView workbookViewId="0">
      <selection activeCell="I1" sqref="I1"/>
    </sheetView>
  </sheetViews>
  <sheetFormatPr defaultRowHeight="12.75" x14ac:dyDescent="0.2"/>
  <cols>
    <col min="1" max="1" width="2.7109375" customWidth="1"/>
    <col min="2" max="3" width="13.28515625" customWidth="1"/>
    <col min="4" max="4" width="4.85546875" customWidth="1"/>
    <col min="5" max="5" width="13.28515625" customWidth="1"/>
    <col min="6" max="6" width="4.85546875" customWidth="1"/>
    <col min="7" max="7" width="13.28515625" customWidth="1"/>
    <col min="8" max="8" width="4.85546875" customWidth="1"/>
    <col min="9" max="9" width="13.28515625" customWidth="1"/>
    <col min="10" max="10" width="4.85546875" customWidth="1"/>
  </cols>
  <sheetData>
    <row r="1" spans="2:10" ht="18.75" x14ac:dyDescent="0.3">
      <c r="B1" s="1" t="s">
        <v>43</v>
      </c>
      <c r="C1" s="2"/>
      <c r="D1" s="1"/>
      <c r="F1" s="3"/>
      <c r="H1" s="71"/>
      <c r="I1" s="70" t="s">
        <v>44</v>
      </c>
      <c r="J1" s="3"/>
    </row>
    <row r="2" spans="2:10" x14ac:dyDescent="0.2">
      <c r="E2" s="3"/>
    </row>
    <row r="3" spans="2:10" x14ac:dyDescent="0.2">
      <c r="B3" s="4">
        <v>1</v>
      </c>
      <c r="C3" s="5" t="s">
        <v>0</v>
      </c>
      <c r="D3" s="6"/>
      <c r="E3" s="5"/>
      <c r="F3" s="7"/>
      <c r="G3" s="7"/>
      <c r="H3" s="7"/>
      <c r="I3" s="7"/>
      <c r="J3" s="8"/>
    </row>
    <row r="4" spans="2:10" x14ac:dyDescent="0.2">
      <c r="B4" s="9"/>
      <c r="C4" s="10"/>
      <c r="D4" s="11"/>
      <c r="E4" s="11"/>
      <c r="F4" s="11"/>
      <c r="G4" s="11"/>
      <c r="H4" s="11"/>
      <c r="I4" s="11"/>
      <c r="J4" s="12"/>
    </row>
    <row r="5" spans="2:10" x14ac:dyDescent="0.2">
      <c r="B5" s="13" t="s">
        <v>1</v>
      </c>
      <c r="C5" s="14" t="s">
        <v>2</v>
      </c>
      <c r="D5" s="11"/>
      <c r="E5" s="14" t="s">
        <v>3</v>
      </c>
      <c r="F5" s="11"/>
      <c r="G5" s="14" t="s">
        <v>4</v>
      </c>
      <c r="H5" s="11"/>
      <c r="I5" s="14" t="s">
        <v>5</v>
      </c>
      <c r="J5" s="15"/>
    </row>
    <row r="6" spans="2:10" x14ac:dyDescent="0.2">
      <c r="B6" s="16" t="s">
        <v>6</v>
      </c>
      <c r="C6" s="17" t="s">
        <v>7</v>
      </c>
      <c r="D6" s="18"/>
      <c r="E6" s="17" t="s">
        <v>7</v>
      </c>
      <c r="F6" s="11"/>
      <c r="G6" s="17" t="s">
        <v>7</v>
      </c>
      <c r="H6" s="11"/>
      <c r="I6" s="17" t="s">
        <v>7</v>
      </c>
      <c r="J6" s="19"/>
    </row>
    <row r="7" spans="2:10" x14ac:dyDescent="0.2">
      <c r="B7" s="20" t="s">
        <v>8</v>
      </c>
      <c r="C7" s="21">
        <v>21.17</v>
      </c>
      <c r="D7" s="22"/>
      <c r="E7" s="21">
        <v>20.66</v>
      </c>
      <c r="F7" s="11"/>
      <c r="G7" s="21">
        <v>20.91</v>
      </c>
      <c r="H7" s="11"/>
      <c r="I7" s="21">
        <v>22.95</v>
      </c>
      <c r="J7" s="23"/>
    </row>
    <row r="8" spans="2:10" x14ac:dyDescent="0.2">
      <c r="B8" s="20" t="s">
        <v>9</v>
      </c>
      <c r="C8" s="21">
        <v>19.89</v>
      </c>
      <c r="D8" s="22"/>
      <c r="E8" s="21">
        <v>19.13</v>
      </c>
      <c r="F8" s="11"/>
      <c r="G8" s="21">
        <v>19.38</v>
      </c>
      <c r="H8" s="11"/>
      <c r="I8" s="21">
        <v>21.42</v>
      </c>
      <c r="J8" s="23"/>
    </row>
    <row r="9" spans="2:10" x14ac:dyDescent="0.2">
      <c r="B9" s="20" t="s">
        <v>10</v>
      </c>
      <c r="C9" s="21">
        <v>17.09</v>
      </c>
      <c r="D9" s="22"/>
      <c r="E9" s="21">
        <v>16.32</v>
      </c>
      <c r="F9" s="11"/>
      <c r="G9" s="21">
        <v>16.579999999999998</v>
      </c>
      <c r="H9" s="11"/>
      <c r="I9" s="21">
        <v>19.89</v>
      </c>
      <c r="J9" s="23"/>
    </row>
    <row r="10" spans="2:10" x14ac:dyDescent="0.2">
      <c r="B10" s="20" t="s">
        <v>11</v>
      </c>
      <c r="C10" s="21">
        <v>15.3</v>
      </c>
      <c r="D10" s="22"/>
      <c r="E10" s="21">
        <v>15.05</v>
      </c>
      <c r="F10" s="11"/>
      <c r="G10" s="21">
        <v>15.05</v>
      </c>
      <c r="H10" s="11"/>
      <c r="I10" s="21">
        <v>18.36</v>
      </c>
      <c r="J10" s="23"/>
    </row>
    <row r="11" spans="2:10" x14ac:dyDescent="0.2">
      <c r="B11" s="20" t="s">
        <v>12</v>
      </c>
      <c r="C11" s="21">
        <v>14.28</v>
      </c>
      <c r="D11" s="22"/>
      <c r="E11" s="21">
        <v>14.28</v>
      </c>
      <c r="F11" s="11"/>
      <c r="G11" s="21">
        <v>14.28</v>
      </c>
      <c r="H11" s="11"/>
      <c r="I11" s="21">
        <v>16.829999999999998</v>
      </c>
      <c r="J11" s="23"/>
    </row>
    <row r="12" spans="2:10" x14ac:dyDescent="0.2">
      <c r="B12" s="20" t="s">
        <v>13</v>
      </c>
      <c r="C12" s="21">
        <v>14.03</v>
      </c>
      <c r="D12" s="22"/>
      <c r="E12" s="21">
        <v>13.77</v>
      </c>
      <c r="F12" s="11"/>
      <c r="G12" s="21">
        <v>13.77</v>
      </c>
      <c r="H12" s="11"/>
      <c r="I12" s="21">
        <v>16.32</v>
      </c>
      <c r="J12" s="23"/>
    </row>
    <row r="13" spans="2:10" x14ac:dyDescent="0.2">
      <c r="B13" s="20" t="s">
        <v>14</v>
      </c>
      <c r="C13" s="21">
        <v>14.03</v>
      </c>
      <c r="D13" s="22"/>
      <c r="E13" s="21">
        <v>13.52</v>
      </c>
      <c r="F13" s="11"/>
      <c r="G13" s="21">
        <v>13.77</v>
      </c>
      <c r="H13" s="11"/>
      <c r="I13" s="21">
        <v>16.32</v>
      </c>
      <c r="J13" s="23"/>
    </row>
    <row r="14" spans="2:10" x14ac:dyDescent="0.2">
      <c r="B14" s="20" t="s">
        <v>15</v>
      </c>
      <c r="C14" s="21">
        <v>13.77</v>
      </c>
      <c r="D14" s="22"/>
      <c r="E14" s="21">
        <v>13.52</v>
      </c>
      <c r="F14" s="11"/>
      <c r="G14" s="21">
        <v>13.52</v>
      </c>
      <c r="H14" s="11"/>
      <c r="I14" s="21">
        <v>16.32</v>
      </c>
      <c r="J14" s="23"/>
    </row>
    <row r="15" spans="2:10" x14ac:dyDescent="0.2">
      <c r="B15" s="20" t="s">
        <v>16</v>
      </c>
      <c r="C15" s="24">
        <v>13.52</v>
      </c>
      <c r="D15" s="22"/>
      <c r="E15" s="24">
        <v>13.26</v>
      </c>
      <c r="F15" s="11"/>
      <c r="G15" s="24">
        <v>13.26</v>
      </c>
      <c r="H15" s="11"/>
      <c r="I15" s="24">
        <v>16.07</v>
      </c>
      <c r="J15" s="23"/>
    </row>
    <row r="16" spans="2:10" x14ac:dyDescent="0.2">
      <c r="B16" s="25"/>
      <c r="C16" s="26"/>
      <c r="D16" s="27"/>
      <c r="E16" s="26"/>
      <c r="F16" s="28"/>
      <c r="G16" s="26"/>
      <c r="H16" s="28"/>
      <c r="I16" s="26"/>
      <c r="J16" s="29"/>
    </row>
    <row r="17" spans="2:10" x14ac:dyDescent="0.2">
      <c r="B17" s="11"/>
      <c r="C17" s="30"/>
      <c r="D17" s="22"/>
      <c r="E17" s="30"/>
      <c r="F17" s="11"/>
      <c r="G17" s="30"/>
      <c r="H17" s="11"/>
      <c r="I17" s="30"/>
      <c r="J17" s="30"/>
    </row>
    <row r="18" spans="2:10" x14ac:dyDescent="0.2">
      <c r="B18" s="4">
        <v>2</v>
      </c>
      <c r="C18" s="5" t="s">
        <v>17</v>
      </c>
      <c r="D18" s="6"/>
      <c r="E18" s="5"/>
      <c r="F18" s="7"/>
      <c r="G18" s="7"/>
      <c r="H18" s="7"/>
      <c r="I18" s="7"/>
      <c r="J18" s="8"/>
    </row>
    <row r="19" spans="2:10" x14ac:dyDescent="0.2">
      <c r="B19" s="9"/>
      <c r="C19" s="31"/>
      <c r="D19" s="11"/>
      <c r="E19" s="11"/>
      <c r="F19" s="11"/>
      <c r="G19" s="11"/>
      <c r="H19" s="11"/>
      <c r="I19" s="11"/>
      <c r="J19" s="12"/>
    </row>
    <row r="20" spans="2:10" x14ac:dyDescent="0.2">
      <c r="B20" s="20" t="s">
        <v>1</v>
      </c>
      <c r="C20" s="14" t="s">
        <v>2</v>
      </c>
      <c r="D20" s="11"/>
      <c r="E20" s="14" t="s">
        <v>3</v>
      </c>
      <c r="F20" s="11"/>
      <c r="G20" s="14" t="s">
        <v>4</v>
      </c>
      <c r="H20" s="11"/>
      <c r="I20" s="14" t="s">
        <v>5</v>
      </c>
      <c r="J20" s="15"/>
    </row>
    <row r="21" spans="2:10" x14ac:dyDescent="0.2">
      <c r="B21" s="16" t="s">
        <v>6</v>
      </c>
      <c r="C21" s="17" t="s">
        <v>7</v>
      </c>
      <c r="D21" s="18"/>
      <c r="E21" s="17" t="s">
        <v>7</v>
      </c>
      <c r="F21" s="11"/>
      <c r="G21" s="17" t="s">
        <v>7</v>
      </c>
      <c r="H21" s="11"/>
      <c r="I21" s="17" t="s">
        <v>7</v>
      </c>
      <c r="J21" s="19"/>
    </row>
    <row r="22" spans="2:10" x14ac:dyDescent="0.2">
      <c r="B22" s="20" t="s">
        <v>8</v>
      </c>
      <c r="C22" s="21">
        <f>C7+1.5</f>
        <v>22.67</v>
      </c>
      <c r="D22" s="21"/>
      <c r="E22" s="21">
        <f t="shared" ref="E22:I22" si="0">E7+1.5</f>
        <v>22.16</v>
      </c>
      <c r="F22" s="21"/>
      <c r="G22" s="21">
        <f t="shared" si="0"/>
        <v>22.41</v>
      </c>
      <c r="H22" s="21"/>
      <c r="I22" s="21">
        <f t="shared" si="0"/>
        <v>24.45</v>
      </c>
      <c r="J22" s="23"/>
    </row>
    <row r="23" spans="2:10" x14ac:dyDescent="0.2">
      <c r="B23" s="20" t="s">
        <v>9</v>
      </c>
      <c r="C23" s="21">
        <f t="shared" ref="C23:I30" si="1">C8+1.5</f>
        <v>21.39</v>
      </c>
      <c r="D23" s="21"/>
      <c r="E23" s="21">
        <f t="shared" si="1"/>
        <v>20.63</v>
      </c>
      <c r="F23" s="21"/>
      <c r="G23" s="21">
        <f t="shared" si="1"/>
        <v>20.88</v>
      </c>
      <c r="H23" s="21"/>
      <c r="I23" s="21">
        <f t="shared" si="1"/>
        <v>22.92</v>
      </c>
      <c r="J23" s="23"/>
    </row>
    <row r="24" spans="2:10" x14ac:dyDescent="0.2">
      <c r="B24" s="20" t="s">
        <v>10</v>
      </c>
      <c r="C24" s="21">
        <f t="shared" si="1"/>
        <v>18.59</v>
      </c>
      <c r="D24" s="21"/>
      <c r="E24" s="21">
        <f t="shared" si="1"/>
        <v>17.82</v>
      </c>
      <c r="F24" s="21"/>
      <c r="G24" s="21">
        <f t="shared" si="1"/>
        <v>18.079999999999998</v>
      </c>
      <c r="H24" s="21"/>
      <c r="I24" s="21">
        <f t="shared" si="1"/>
        <v>21.39</v>
      </c>
      <c r="J24" s="23"/>
    </row>
    <row r="25" spans="2:10" x14ac:dyDescent="0.2">
      <c r="B25" s="20" t="s">
        <v>11</v>
      </c>
      <c r="C25" s="21">
        <f t="shared" si="1"/>
        <v>16.8</v>
      </c>
      <c r="D25" s="21"/>
      <c r="E25" s="21">
        <f t="shared" si="1"/>
        <v>16.55</v>
      </c>
      <c r="F25" s="21"/>
      <c r="G25" s="21">
        <f t="shared" si="1"/>
        <v>16.55</v>
      </c>
      <c r="H25" s="21"/>
      <c r="I25" s="21">
        <f t="shared" si="1"/>
        <v>19.86</v>
      </c>
      <c r="J25" s="23"/>
    </row>
    <row r="26" spans="2:10" x14ac:dyDescent="0.2">
      <c r="B26" s="20" t="s">
        <v>12</v>
      </c>
      <c r="C26" s="21">
        <f t="shared" si="1"/>
        <v>15.78</v>
      </c>
      <c r="D26" s="21"/>
      <c r="E26" s="21">
        <f t="shared" si="1"/>
        <v>15.78</v>
      </c>
      <c r="F26" s="21"/>
      <c r="G26" s="21">
        <f t="shared" si="1"/>
        <v>15.78</v>
      </c>
      <c r="H26" s="21"/>
      <c r="I26" s="21">
        <f t="shared" si="1"/>
        <v>18.329999999999998</v>
      </c>
      <c r="J26" s="23"/>
    </row>
    <row r="27" spans="2:10" x14ac:dyDescent="0.2">
      <c r="B27" s="20" t="s">
        <v>13</v>
      </c>
      <c r="C27" s="21">
        <f t="shared" si="1"/>
        <v>15.53</v>
      </c>
      <c r="D27" s="21"/>
      <c r="E27" s="21">
        <f t="shared" si="1"/>
        <v>15.27</v>
      </c>
      <c r="F27" s="21"/>
      <c r="G27" s="21">
        <f t="shared" si="1"/>
        <v>15.27</v>
      </c>
      <c r="H27" s="21"/>
      <c r="I27" s="21">
        <f t="shared" si="1"/>
        <v>17.82</v>
      </c>
      <c r="J27" s="23"/>
    </row>
    <row r="28" spans="2:10" x14ac:dyDescent="0.2">
      <c r="B28" s="20" t="s">
        <v>14</v>
      </c>
      <c r="C28" s="21">
        <f t="shared" si="1"/>
        <v>15.53</v>
      </c>
      <c r="D28" s="21"/>
      <c r="E28" s="21">
        <f t="shared" si="1"/>
        <v>15.02</v>
      </c>
      <c r="F28" s="21"/>
      <c r="G28" s="21">
        <f t="shared" si="1"/>
        <v>15.27</v>
      </c>
      <c r="H28" s="21"/>
      <c r="I28" s="21">
        <f t="shared" si="1"/>
        <v>17.82</v>
      </c>
      <c r="J28" s="23"/>
    </row>
    <row r="29" spans="2:10" x14ac:dyDescent="0.2">
      <c r="B29" s="20" t="s">
        <v>15</v>
      </c>
      <c r="C29" s="21">
        <f t="shared" si="1"/>
        <v>15.27</v>
      </c>
      <c r="D29" s="21"/>
      <c r="E29" s="21">
        <f t="shared" si="1"/>
        <v>15.02</v>
      </c>
      <c r="F29" s="21"/>
      <c r="G29" s="21">
        <f t="shared" si="1"/>
        <v>15.02</v>
      </c>
      <c r="H29" s="21"/>
      <c r="I29" s="21">
        <f t="shared" si="1"/>
        <v>17.82</v>
      </c>
      <c r="J29" s="23"/>
    </row>
    <row r="30" spans="2:10" x14ac:dyDescent="0.2">
      <c r="B30" s="20" t="s">
        <v>16</v>
      </c>
      <c r="C30" s="24">
        <f t="shared" si="1"/>
        <v>15.02</v>
      </c>
      <c r="D30" s="21"/>
      <c r="E30" s="24">
        <f t="shared" si="1"/>
        <v>14.76</v>
      </c>
      <c r="F30" s="21"/>
      <c r="G30" s="24">
        <f t="shared" si="1"/>
        <v>14.76</v>
      </c>
      <c r="H30" s="21"/>
      <c r="I30" s="24">
        <f t="shared" si="1"/>
        <v>17.57</v>
      </c>
      <c r="J30" s="23"/>
    </row>
    <row r="31" spans="2:10" x14ac:dyDescent="0.2">
      <c r="B31" s="25"/>
      <c r="C31" s="26"/>
      <c r="D31" s="27"/>
      <c r="E31" s="26"/>
      <c r="F31" s="28"/>
      <c r="G31" s="26"/>
      <c r="H31" s="28"/>
      <c r="I31" s="26"/>
      <c r="J31" s="29"/>
    </row>
    <row r="32" spans="2:10" x14ac:dyDescent="0.2">
      <c r="B32" s="11"/>
      <c r="C32" s="30"/>
      <c r="D32" s="22"/>
      <c r="E32" s="30"/>
      <c r="F32" s="11"/>
      <c r="G32" s="30"/>
      <c r="H32" s="11"/>
      <c r="I32" s="30"/>
      <c r="J32" s="30"/>
    </row>
    <row r="33" spans="2:10" x14ac:dyDescent="0.2">
      <c r="B33" s="4">
        <v>3</v>
      </c>
      <c r="C33" s="32" t="s">
        <v>18</v>
      </c>
      <c r="D33" s="7"/>
      <c r="E33" s="7"/>
      <c r="F33" s="7"/>
      <c r="G33" s="7"/>
      <c r="H33" s="7"/>
      <c r="I33" s="7"/>
      <c r="J33" s="8"/>
    </row>
    <row r="34" spans="2:10" x14ac:dyDescent="0.2">
      <c r="B34" s="20"/>
      <c r="C34" s="33"/>
      <c r="D34" s="11"/>
      <c r="E34" s="11"/>
      <c r="F34" s="11"/>
      <c r="G34" s="11"/>
      <c r="H34" s="11"/>
      <c r="I34" s="11"/>
      <c r="J34" s="12"/>
    </row>
    <row r="35" spans="2:10" x14ac:dyDescent="0.2">
      <c r="B35" s="20" t="s">
        <v>1</v>
      </c>
      <c r="C35" s="14" t="s">
        <v>2</v>
      </c>
      <c r="D35" s="11"/>
      <c r="E35" s="14" t="s">
        <v>3</v>
      </c>
      <c r="F35" s="11"/>
      <c r="G35" s="14" t="s">
        <v>4</v>
      </c>
      <c r="H35" s="11"/>
      <c r="I35" s="14" t="s">
        <v>5</v>
      </c>
      <c r="J35" s="15"/>
    </row>
    <row r="36" spans="2:10" x14ac:dyDescent="0.2">
      <c r="B36" s="16" t="s">
        <v>6</v>
      </c>
      <c r="C36" s="17" t="s">
        <v>7</v>
      </c>
      <c r="D36" s="18"/>
      <c r="E36" s="17" t="s">
        <v>7</v>
      </c>
      <c r="F36" s="11"/>
      <c r="G36" s="17" t="s">
        <v>7</v>
      </c>
      <c r="H36" s="11"/>
      <c r="I36" s="17" t="s">
        <v>7</v>
      </c>
      <c r="J36" s="19"/>
    </row>
    <row r="37" spans="2:10" x14ac:dyDescent="0.2">
      <c r="B37" s="20" t="s">
        <v>8</v>
      </c>
      <c r="C37" s="21">
        <v>16.5</v>
      </c>
      <c r="D37" s="22"/>
      <c r="E37" s="21">
        <v>16</v>
      </c>
      <c r="F37" s="11"/>
      <c r="G37" s="21">
        <v>17.25</v>
      </c>
      <c r="H37" s="11"/>
      <c r="I37" s="21">
        <v>19</v>
      </c>
      <c r="J37" s="23"/>
    </row>
    <row r="38" spans="2:10" x14ac:dyDescent="0.2">
      <c r="B38" s="20" t="s">
        <v>9</v>
      </c>
      <c r="C38" s="21">
        <v>14.5</v>
      </c>
      <c r="D38" s="22"/>
      <c r="E38" s="21">
        <v>14.25</v>
      </c>
      <c r="F38" s="11"/>
      <c r="G38" s="21">
        <v>15.5</v>
      </c>
      <c r="H38" s="11"/>
      <c r="I38" s="21">
        <v>16.75</v>
      </c>
      <c r="J38" s="23"/>
    </row>
    <row r="39" spans="2:10" x14ac:dyDescent="0.2">
      <c r="B39" s="20" t="s">
        <v>10</v>
      </c>
      <c r="C39" s="21">
        <v>13</v>
      </c>
      <c r="D39" s="22"/>
      <c r="E39" s="21">
        <v>12.5</v>
      </c>
      <c r="F39" s="11"/>
      <c r="G39" s="21">
        <v>13</v>
      </c>
      <c r="H39" s="11"/>
      <c r="I39" s="21">
        <v>14.25</v>
      </c>
      <c r="J39" s="23"/>
    </row>
    <row r="40" spans="2:10" x14ac:dyDescent="0.2">
      <c r="B40" s="20" t="s">
        <v>11</v>
      </c>
      <c r="C40" s="21">
        <v>12</v>
      </c>
      <c r="D40" s="22"/>
      <c r="E40" s="21">
        <v>12</v>
      </c>
      <c r="F40" s="11"/>
      <c r="G40" s="21">
        <v>12</v>
      </c>
      <c r="H40" s="11"/>
      <c r="I40" s="21">
        <v>13.75</v>
      </c>
      <c r="J40" s="23"/>
    </row>
    <row r="41" spans="2:10" x14ac:dyDescent="0.2">
      <c r="B41" s="20" t="s">
        <v>12</v>
      </c>
      <c r="C41" s="21">
        <v>11.25</v>
      </c>
      <c r="D41" s="22"/>
      <c r="E41" s="21">
        <v>11</v>
      </c>
      <c r="F41" s="11"/>
      <c r="G41" s="21">
        <v>11.5</v>
      </c>
      <c r="H41" s="11"/>
      <c r="I41" s="21">
        <v>12.25</v>
      </c>
      <c r="J41" s="23"/>
    </row>
    <row r="42" spans="2:10" x14ac:dyDescent="0.2">
      <c r="B42" s="20" t="s">
        <v>13</v>
      </c>
      <c r="C42" s="21">
        <v>11.25</v>
      </c>
      <c r="D42" s="22"/>
      <c r="E42" s="21">
        <v>11</v>
      </c>
      <c r="F42" s="11"/>
      <c r="G42" s="21">
        <v>11.5</v>
      </c>
      <c r="H42" s="11"/>
      <c r="I42" s="21">
        <v>12</v>
      </c>
      <c r="J42" s="23"/>
    </row>
    <row r="43" spans="2:10" x14ac:dyDescent="0.2">
      <c r="B43" s="20" t="s">
        <v>14</v>
      </c>
      <c r="C43" s="21">
        <v>11.25</v>
      </c>
      <c r="D43" s="22"/>
      <c r="E43" s="21">
        <v>11</v>
      </c>
      <c r="F43" s="11"/>
      <c r="G43" s="21">
        <v>11.5</v>
      </c>
      <c r="H43" s="11"/>
      <c r="I43" s="21">
        <v>12</v>
      </c>
      <c r="J43" s="23"/>
    </row>
    <row r="44" spans="2:10" x14ac:dyDescent="0.2">
      <c r="B44" s="20" t="s">
        <v>15</v>
      </c>
      <c r="C44" s="21">
        <v>11.25</v>
      </c>
      <c r="D44" s="22"/>
      <c r="E44" s="21">
        <v>11</v>
      </c>
      <c r="F44" s="11"/>
      <c r="G44" s="21">
        <v>11.5</v>
      </c>
      <c r="H44" s="11"/>
      <c r="I44" s="21">
        <v>12</v>
      </c>
      <c r="J44" s="23"/>
    </row>
    <row r="45" spans="2:10" x14ac:dyDescent="0.2">
      <c r="B45" s="20" t="s">
        <v>16</v>
      </c>
      <c r="C45" s="24">
        <v>11.25</v>
      </c>
      <c r="D45" s="22"/>
      <c r="E45" s="24">
        <v>11</v>
      </c>
      <c r="F45" s="11"/>
      <c r="G45" s="24">
        <v>11.5</v>
      </c>
      <c r="H45" s="11"/>
      <c r="I45" s="24">
        <v>12</v>
      </c>
      <c r="J45" s="23"/>
    </row>
    <row r="46" spans="2:10" x14ac:dyDescent="0.2">
      <c r="B46" s="25"/>
      <c r="C46" s="26"/>
      <c r="D46" s="27"/>
      <c r="E46" s="26"/>
      <c r="F46" s="28"/>
      <c r="G46" s="26"/>
      <c r="H46" s="28"/>
      <c r="I46" s="26"/>
      <c r="J46" s="29"/>
    </row>
    <row r="48" spans="2:10" x14ac:dyDescent="0.2">
      <c r="B48" s="4">
        <v>4</v>
      </c>
      <c r="C48" s="32" t="s">
        <v>19</v>
      </c>
      <c r="D48" s="7"/>
      <c r="E48" s="7"/>
      <c r="F48" s="7"/>
      <c r="G48" s="7"/>
      <c r="H48" s="7"/>
      <c r="I48" s="7"/>
      <c r="J48" s="8"/>
    </row>
    <row r="49" spans="2:10" x14ac:dyDescent="0.2">
      <c r="B49" s="20"/>
      <c r="C49" s="33"/>
      <c r="D49" s="11"/>
      <c r="E49" s="11"/>
      <c r="F49" s="11"/>
      <c r="G49" s="11"/>
      <c r="H49" s="11"/>
      <c r="I49" s="11"/>
      <c r="J49" s="12"/>
    </row>
    <row r="50" spans="2:10" x14ac:dyDescent="0.2">
      <c r="B50" s="13" t="s">
        <v>1</v>
      </c>
      <c r="C50" s="14" t="s">
        <v>2</v>
      </c>
      <c r="D50" s="11"/>
      <c r="E50" s="14" t="s">
        <v>3</v>
      </c>
      <c r="F50" s="11"/>
      <c r="G50" s="14" t="s">
        <v>4</v>
      </c>
      <c r="H50" s="11"/>
      <c r="I50" s="14" t="s">
        <v>5</v>
      </c>
      <c r="J50" s="15"/>
    </row>
    <row r="51" spans="2:10" x14ac:dyDescent="0.2">
      <c r="B51" s="16" t="s">
        <v>6</v>
      </c>
      <c r="C51" s="17" t="s">
        <v>7</v>
      </c>
      <c r="D51" s="18"/>
      <c r="E51" s="17" t="s">
        <v>7</v>
      </c>
      <c r="F51" s="11"/>
      <c r="G51" s="17" t="s">
        <v>7</v>
      </c>
      <c r="H51" s="11"/>
      <c r="I51" s="17" t="s">
        <v>7</v>
      </c>
      <c r="J51" s="19"/>
    </row>
    <row r="52" spans="2:10" x14ac:dyDescent="0.2">
      <c r="B52" s="20" t="s">
        <v>8</v>
      </c>
      <c r="C52" s="21">
        <f t="shared" ref="C52:C60" si="2">C37+1</f>
        <v>17.5</v>
      </c>
      <c r="D52" s="21"/>
      <c r="E52" s="21">
        <f t="shared" ref="E52:E60" si="3">E37+1</f>
        <v>17</v>
      </c>
      <c r="F52" s="21"/>
      <c r="G52" s="21">
        <f t="shared" ref="G52:G60" si="4">G37+1</f>
        <v>18.25</v>
      </c>
      <c r="H52" s="21"/>
      <c r="I52" s="21">
        <f t="shared" ref="I52:I60" si="5">I37+1</f>
        <v>20</v>
      </c>
      <c r="J52" s="23"/>
    </row>
    <row r="53" spans="2:10" x14ac:dyDescent="0.2">
      <c r="B53" s="20" t="s">
        <v>9</v>
      </c>
      <c r="C53" s="21">
        <f t="shared" si="2"/>
        <v>15.5</v>
      </c>
      <c r="D53" s="21"/>
      <c r="E53" s="21">
        <f t="shared" si="3"/>
        <v>15.25</v>
      </c>
      <c r="F53" s="21"/>
      <c r="G53" s="21">
        <f t="shared" si="4"/>
        <v>16.5</v>
      </c>
      <c r="H53" s="21"/>
      <c r="I53" s="21">
        <f t="shared" si="5"/>
        <v>17.75</v>
      </c>
      <c r="J53" s="23"/>
    </row>
    <row r="54" spans="2:10" x14ac:dyDescent="0.2">
      <c r="B54" s="20" t="s">
        <v>10</v>
      </c>
      <c r="C54" s="21">
        <f t="shared" si="2"/>
        <v>14</v>
      </c>
      <c r="D54" s="21"/>
      <c r="E54" s="21">
        <f t="shared" si="3"/>
        <v>13.5</v>
      </c>
      <c r="F54" s="21"/>
      <c r="G54" s="21">
        <f t="shared" si="4"/>
        <v>14</v>
      </c>
      <c r="H54" s="21"/>
      <c r="I54" s="21">
        <f t="shared" si="5"/>
        <v>15.25</v>
      </c>
      <c r="J54" s="23"/>
    </row>
    <row r="55" spans="2:10" x14ac:dyDescent="0.2">
      <c r="B55" s="20" t="s">
        <v>11</v>
      </c>
      <c r="C55" s="21">
        <f t="shared" si="2"/>
        <v>13</v>
      </c>
      <c r="D55" s="21"/>
      <c r="E55" s="21">
        <f t="shared" si="3"/>
        <v>13</v>
      </c>
      <c r="F55" s="21"/>
      <c r="G55" s="21">
        <f t="shared" si="4"/>
        <v>13</v>
      </c>
      <c r="H55" s="21"/>
      <c r="I55" s="21">
        <f t="shared" si="5"/>
        <v>14.75</v>
      </c>
      <c r="J55" s="23"/>
    </row>
    <row r="56" spans="2:10" x14ac:dyDescent="0.2">
      <c r="B56" s="20" t="s">
        <v>12</v>
      </c>
      <c r="C56" s="21">
        <f t="shared" si="2"/>
        <v>12.25</v>
      </c>
      <c r="D56" s="21"/>
      <c r="E56" s="21">
        <f t="shared" si="3"/>
        <v>12</v>
      </c>
      <c r="F56" s="21"/>
      <c r="G56" s="21">
        <f t="shared" si="4"/>
        <v>12.5</v>
      </c>
      <c r="H56" s="21"/>
      <c r="I56" s="21">
        <f t="shared" si="5"/>
        <v>13.25</v>
      </c>
      <c r="J56" s="23"/>
    </row>
    <row r="57" spans="2:10" x14ac:dyDescent="0.2">
      <c r="B57" s="20" t="s">
        <v>13</v>
      </c>
      <c r="C57" s="21">
        <f t="shared" si="2"/>
        <v>12.25</v>
      </c>
      <c r="D57" s="21"/>
      <c r="E57" s="21">
        <f t="shared" si="3"/>
        <v>12</v>
      </c>
      <c r="F57" s="21"/>
      <c r="G57" s="21">
        <f t="shared" si="4"/>
        <v>12.5</v>
      </c>
      <c r="H57" s="21"/>
      <c r="I57" s="21">
        <f t="shared" si="5"/>
        <v>13</v>
      </c>
      <c r="J57" s="23"/>
    </row>
    <row r="58" spans="2:10" x14ac:dyDescent="0.2">
      <c r="B58" s="20" t="s">
        <v>14</v>
      </c>
      <c r="C58" s="21">
        <f t="shared" si="2"/>
        <v>12.25</v>
      </c>
      <c r="D58" s="21"/>
      <c r="E58" s="21">
        <f t="shared" si="3"/>
        <v>12</v>
      </c>
      <c r="F58" s="21"/>
      <c r="G58" s="21">
        <f t="shared" si="4"/>
        <v>12.5</v>
      </c>
      <c r="H58" s="21"/>
      <c r="I58" s="21">
        <f t="shared" si="5"/>
        <v>13</v>
      </c>
      <c r="J58" s="23"/>
    </row>
    <row r="59" spans="2:10" x14ac:dyDescent="0.2">
      <c r="B59" s="20" t="s">
        <v>15</v>
      </c>
      <c r="C59" s="21">
        <f t="shared" si="2"/>
        <v>12.25</v>
      </c>
      <c r="D59" s="21"/>
      <c r="E59" s="21">
        <f t="shared" si="3"/>
        <v>12</v>
      </c>
      <c r="F59" s="21"/>
      <c r="G59" s="21">
        <f t="shared" si="4"/>
        <v>12.5</v>
      </c>
      <c r="H59" s="21"/>
      <c r="I59" s="21">
        <f t="shared" si="5"/>
        <v>13</v>
      </c>
      <c r="J59" s="23"/>
    </row>
    <row r="60" spans="2:10" x14ac:dyDescent="0.2">
      <c r="B60" s="20" t="s">
        <v>16</v>
      </c>
      <c r="C60" s="24">
        <f t="shared" si="2"/>
        <v>12.25</v>
      </c>
      <c r="D60" s="21"/>
      <c r="E60" s="24">
        <f t="shared" si="3"/>
        <v>12</v>
      </c>
      <c r="F60" s="21"/>
      <c r="G60" s="24">
        <f t="shared" si="4"/>
        <v>12.5</v>
      </c>
      <c r="H60" s="21"/>
      <c r="I60" s="24">
        <f t="shared" si="5"/>
        <v>13</v>
      </c>
      <c r="J60" s="23"/>
    </row>
    <row r="61" spans="2:10" x14ac:dyDescent="0.2">
      <c r="B61" s="25"/>
      <c r="C61" s="28"/>
      <c r="D61" s="28"/>
      <c r="E61" s="28"/>
      <c r="F61" s="28"/>
      <c r="G61" s="28"/>
      <c r="H61" s="28"/>
      <c r="I61" s="28"/>
      <c r="J61" s="29"/>
    </row>
    <row r="62" spans="2:10" ht="6.75" customHeight="1" x14ac:dyDescent="0.2"/>
    <row r="63" spans="2:10" ht="23.1" customHeight="1" thickBot="1" x14ac:dyDescent="0.25">
      <c r="B63" s="34" t="s">
        <v>20</v>
      </c>
      <c r="J63" s="35"/>
    </row>
    <row r="64" spans="2:10" ht="23.1" customHeight="1" thickBot="1" x14ac:dyDescent="0.25">
      <c r="B64" s="36" t="s">
        <v>21</v>
      </c>
      <c r="C64" s="37"/>
      <c r="D64" s="38" t="s">
        <v>23</v>
      </c>
      <c r="E64" s="38"/>
      <c r="F64" s="38"/>
      <c r="G64" s="38"/>
      <c r="H64" s="35"/>
      <c r="I64" s="35"/>
      <c r="J64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Algemeen</vt:lpstr>
      <vt:lpstr> Perceel 1 Dr., Fr. en Gr.</vt:lpstr>
      <vt:lpstr>Perceel 2 Dr., Fr. en Gr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Schreur, Harry</dc:creator>
  <cp:lastModifiedBy>Schreur, Harry</cp:lastModifiedBy>
  <cp:lastPrinted>2020-03-04T16:20:34Z</cp:lastPrinted>
  <dcterms:created xsi:type="dcterms:W3CDTF">2020-02-24T07:42:10Z</dcterms:created>
  <dcterms:modified xsi:type="dcterms:W3CDTF">2021-04-30T10:24:46Z</dcterms:modified>
</cp:coreProperties>
</file>