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L:\AKI-CN2\Projecten CZ 2021\Landelijk - Zonnepanelen op stations - Tranche 1\2.2 Selectieproces en -verslag\Selectie Nota\"/>
    </mc:Choice>
  </mc:AlternateContent>
  <xr:revisionPtr revIDLastSave="0" documentId="13_ncr:1_{B4BC3F67-B4B3-44A3-AD12-DFE85EF930BC}" xr6:coauthVersionLast="36" xr6:coauthVersionMax="36" xr10:uidLastSave="{00000000-0000-0000-0000-000000000000}"/>
  <bookViews>
    <workbookView xWindow="240" yWindow="108" windowWidth="12120" windowHeight="8832" xr2:uid="{00000000-000D-0000-FFFF-FFFF00000000}"/>
  </bookViews>
  <sheets>
    <sheet name="Vragenlijst" sheetId="1" r:id="rId1"/>
  </sheets>
  <definedNames>
    <definedName name="_xlnm.Print_Area" localSheetId="0">Vragenlijst!$A$1:$G$30</definedName>
    <definedName name="_xlnm.Print_Titles" localSheetId="0">Vragenlijst!$3:$8</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0" i="1" l="1"/>
  <c r="H11" i="1"/>
  <c r="H12" i="1"/>
  <c r="H13" i="1"/>
  <c r="H14" i="1"/>
  <c r="H15" i="1"/>
  <c r="H16" i="1"/>
  <c r="H17" i="1"/>
  <c r="H18" i="1"/>
  <c r="H19" i="1"/>
  <c r="H20" i="1"/>
  <c r="H21" i="1"/>
  <c r="H22" i="1"/>
  <c r="H23" i="1"/>
  <c r="H24" i="1"/>
  <c r="H25" i="1"/>
  <c r="H26" i="1"/>
  <c r="H27" i="1"/>
  <c r="H28" i="1"/>
  <c r="H29" i="1"/>
  <c r="H30" i="1"/>
  <c r="H9" i="1"/>
</calcChain>
</file>

<file path=xl/sharedStrings.xml><?xml version="1.0" encoding="utf-8"?>
<sst xmlns="http://schemas.openxmlformats.org/spreadsheetml/2006/main" count="99" uniqueCount="68">
  <si>
    <t>Document</t>
  </si>
  <si>
    <t>Nr</t>
  </si>
  <si>
    <t>Paragraaf / Eis - Bepaling</t>
  </si>
  <si>
    <t>Datum:</t>
  </si>
  <si>
    <t xml:space="preserve">Project: </t>
  </si>
  <si>
    <t>Antwoord</t>
  </si>
  <si>
    <t>Gewijzigd document</t>
  </si>
  <si>
    <t>TenderNed nr:</t>
  </si>
  <si>
    <t xml:space="preserve">Vraag </t>
  </si>
  <si>
    <t>Vrager:</t>
  </si>
  <si>
    <t>Aanpassingen selectieleidraad</t>
  </si>
  <si>
    <t>Realisatie Zonnepanelen op Stations (tranche 1)</t>
  </si>
  <si>
    <t>TN 301986</t>
  </si>
  <si>
    <t>Vragen en antwoorden selectiefase</t>
  </si>
  <si>
    <t>Criterium: Ervaring hebben met het installeren van een dakgebonden PV-installatie waar een onafhankelijke partij een opleveringkeuring voor heeft gedaan. Betreft dit het installeren van alleen de dakgebonden installatie of ook het aansluiten van deze installatie op de reeds aanwezige gebouw installatie?</t>
  </si>
  <si>
    <t>Criterium: Ervaring hebben met installeren van PV-installaties in omgeving met strenge veiligheidseisen. Wat bedoelt u met strenge veiligheidseisen? Wij gaan er van uit dat u hiermee eisen vanuit werken bij het spoor (Spoorwegveiligheid, hebben van DVP) bedoelt, is dat correct?</t>
  </si>
  <si>
    <t>II.2.9 Selectiecriteria 1</t>
  </si>
  <si>
    <t>II.2.9 Selectiecriteria 2</t>
  </si>
  <si>
    <t>Is het akkoord indien gegadigde inschrijft als hoofdaannemer, waarbij een beroep wordt gedaan op de draagkracht van een andere entiteit én er wordt ingeschreven met een onderaannemer?</t>
  </si>
  <si>
    <t>II.2.9 Selectiecriteria 3</t>
  </si>
  <si>
    <t>Voor de uitvoering van de installatiewerkzaamheden willen we gebruik maken van een onderaannemer, wordt van ons verwacht deze partij bij inschrijving al te benoemen en meenemen in het UEA?</t>
  </si>
  <si>
    <t>Is er een mogelijkheid om tijdens de inschrijffase de locaties te bezoeken?</t>
  </si>
  <si>
    <t>Zijn er bepaalde voorwaarde verbonden aan het type/merk paneel en omvormer?</t>
  </si>
  <si>
    <t>Zijn er tijdens de uitvoeringsfase vergunningen nodig omtrent het werk proces?</t>
  </si>
  <si>
    <t>Bijlage 3</t>
  </si>
  <si>
    <t>Waar ligt de demarcatie bij het installeren PV installaties? DC zijdig ( t/m de omvormer) of dient de installatie Turn-key ( dus inclusief AC en in bedrijfstellen) opgeleverd te worden?</t>
  </si>
  <si>
    <t xml:space="preserve">TN301986 - SF05 Aankondiging van een opdracht - Nutssectoren </t>
  </si>
  <si>
    <t>III.1.3 Eis 3</t>
  </si>
  <si>
    <t>III.1.3 Eis 7</t>
  </si>
  <si>
    <t>Kan aanbestedende dienst toelichten welke beantwoording er wordt verwacht bij criterium 5 'Toelichting Selectie'?</t>
  </si>
  <si>
    <t>Aanbestedende dienst vraagt om een erkenning/certificering Zonnepanelen (PV) om een bepaald kwaliteitsniveau te borgen. Indien ON op andere wijze kwaliteit kan aantonen (Certificering: “INSTALLQ elektrotechnisch installateur”) Gaat aanbestedende dienst hiermee akkoord?</t>
  </si>
  <si>
    <t>Dient inschrijver zelf op deze lijst te staan om in te kunnen schrijven, of mag er beroep gedaan worden op een bedrijf dat op deze lijst staat?</t>
  </si>
  <si>
    <t>Kan inschrijver gedurende het aanbestedingstraject zelf de erkenning behalen, of is dit niet mogelijk?</t>
  </si>
  <si>
    <t>III.1.3 Eis 5</t>
  </si>
  <si>
    <t>III.1.3 Eis 1</t>
  </si>
  <si>
    <t>II.2.9 Selectiecriteria 5</t>
  </si>
  <si>
    <t>II.2.9 Selectiecriteria 4</t>
  </si>
  <si>
    <t>Dat is alleen noodzakelijk als u voor het voldoen aan geschiktheidseisen en/of selectie eisen zich beroept op draagkracht van de betreffende entiteit.</t>
  </si>
  <si>
    <t xml:space="preserve">Bij eis 7 en bij selectiecriterium 1 t/m 3 wordt verwacht dat u ter nadere duiding van het project waarmee u uw ervaring aantoont, bijlage 2 bijvoegt. Het is mogelijk dat u 4 maal het zelfde project aandraagt (en dus 4x upload), maar het is ook mogelijk dat u afhankelijk van de gevraagde ervaring een ander project aandraagt. </t>
  </si>
  <si>
    <t xml:space="preserve">Mochten deze bewijsstukken nog niet aanwezig zijn dan kunt u het bewijs van aanvraag indienen. </t>
  </si>
  <si>
    <t>In dat geval voldoet een verklaring van een onafhankelijke certificerende instantie dat het ingediende certificaat dan wel kwaliteitshandboek gelijkwaardig is aan de ISO 9001.</t>
  </si>
  <si>
    <t>Technische en organisatorische bekwaamheid; Ervaringseis 1 Ervaring hebben met installeren van dak gebonden PV-installaties. Betreft dit het installeren van alleen de dakgebonden installatie of ook het aansluiten van deze installatie op de reeds aanwezige gebouwinstallatie?</t>
  </si>
  <si>
    <t>Verzoek wordt niet gehonoreerd. De omvang per locatie varieert tussen 80 en 1000 kWp. De locatie Barendrecht is aanzienlijk groter dan de andere locaties en aanzienlijk groter dat de gevraagde ervaring van 600 kWp.</t>
  </si>
  <si>
    <t>Gegadigde moet op het moment van aanmelding in het bezit zijn van de gevraagde erkenning of bij aanmelding zich beroepen op draagkracht van een andere entiteit die in het bezit is van de gevraagde erkenning. 
De procedure om erkend te worden, is te vinden op www.prorail.nl en heeft in de regel een doorlooptijd van meerdere maanden. Voor het laatste deel van uw vraag, verwijs ik naar het hierboven reeds gegeven antwoord.</t>
  </si>
  <si>
    <t xml:space="preserve">Certificering INSTALLQ elektrotechnisch installateur in combinatie met bv. een Zonnekeur certificaat beschouwen wij als gelijkwaardig. </t>
  </si>
  <si>
    <t>Hierin staat uitsluitend de erkenningsregeling genoemd als het installatie ontwerp onder het dak betreft en voor eventuele aanpassingen aan het dak. Dient een eventuele erkende ingenieursbureau ook betrokken te worden in het geval dat het om los geballast zonnepaneel systeem betreft?</t>
  </si>
  <si>
    <t>Voldoet een extern ge-audit kwaliteitsmanagementsysteem als gelijkwaardig voor ISO-9001</t>
  </si>
  <si>
    <t>Aanbestedende dienst vraagt om een referentie waarbij het vermogen van de PV installatie minimaal 600 kWp op één locatie dient te zijn. 
Gezien de grote van de opdracht (Totaal 1600 kWp voor 5 locaties) vindt inschrijver de referentie eis, waarbij het vermogen op één locatie minimaal 600 kWp dient te zijn, disproportioneel hoog. Verzoek om het minimale vermogen in de geschiktheidseis aan te passen tot een minimaal vermogen van 200 kWp op één locatie.</t>
  </si>
  <si>
    <t>In TenderNed dient bij de eisen onder par. 7 bijlage 2 selectiecriterium 2 toegevoegd te
worden. Deze staat tevens vermeld bij de selectie par. 2. Dient deze 2 maal ingediend te worden?</t>
  </si>
  <si>
    <t>Hierin staat dat gegadigde in het bezit moet zijn van een geldige erkenning, terwijl in de
attentiemail omschreven staat dat gegadigde voor de engineeringswerkzaamheden
een erkend ingenieursbureau dient in te schakelen. Graag hier meer duidelijkheid over. Kan gegadigde zelf in aanmerking komen voor deze erkenning? of voldoet de een erkende ingenieursbureau als onderaannemer en mag zijn certificaat onder eis . 8 geplaatst worden?</t>
  </si>
  <si>
    <t>Dienen de bewijsstukken GVA en Verklaring van de Belastingdienst geüpload te worden bij inschrijving selectiefase?</t>
  </si>
  <si>
    <t xml:space="preserve">Op TenderNed staat de volgende tekst: In de 5 jaar voorafgaand aan de datum van aanmelding ervaring hebben opgedaan met installeren van PV-installaties waarbij werkvergunningen en/of veiligheidskaders van toepassing waren met een vergelijkbaar of zwaarder regime dan dat van ProRail Partijen die aan dit selectiecriterium voldoen ontvangen een waardering van 10 punten. Vraag Inschrijver: Wat zijn de veiligheidskaders van ProRail? </t>
  </si>
  <si>
    <t xml:space="preserve">Zijn de veiligheidskaders die gelden in de petrogenische industrie vergelijkbaar met de veiligheidskaders van ProRail? </t>
  </si>
  <si>
    <t>Zie antwoord op vraag 2.</t>
  </si>
  <si>
    <t>Zie antwoord op vraag 10.</t>
  </si>
  <si>
    <t>Inzet van een erkend IB is verplicht voor het installatiedeel onder de kap. Daarnaast kan ervoor gekozen worden om deze partij op andere onderwerpen ook in te zetten, om optimaal gebruik te maken van de aanwezige kennis (o.a. opstellen plan veilige bereidbaarheid, plan veilige transfer). In het AD zal tevens een eis worden gesteld om een architect in te zetten voor de inpassing van de panelen.</t>
  </si>
  <si>
    <t>Het betreft een Design &amp; Construct contract waarbij het ontwerp, de realisatie (zowel DC- als AC-deel) het inbedrijfstellen en het 2 jaar onderhouden van de installaties onderdeel zijn van de scope.</t>
  </si>
  <si>
    <t>1.0</t>
  </si>
  <si>
    <t>De positieve opleveringskeuring dient betrekking te hebben op de gehele PV-installatie (zowel het DC- als AC-deel).</t>
  </si>
  <si>
    <t>Onder omgeving met strenge veiligheidseisen wordt verstaan: Ervaring hebben opgedaan met installeren van PV-installaties waarbij werkvergunningen en/of veiligheidskaders van toepassing waren met een vergelijkbaar of zwaarder regime dan dat van ProRail. Bij ProRail worden de volgende veiligheidskaders gehanteerd: De arbocatalogus, het Normenkader Veilig Werken (NVW), het Voorschrift Veilig Werken (VVW-Trein), de RLN00128, Bouwreglement (ver)bouwen op stations en de brancherichtlijn Werken op perrons. Meer info kunt u vinden op https://www.railalert.nl en op https://werkenophetstation.nl/8315-NS-folder-werkenophetstation.nl-v4.pdf.
Bij een vergelijkbaar of zwaarder regime moet gedacht worden aan veiligheidsregimes voor luchthavens, chemie, offshore etc. Het hebben van een Digitaal Veiligheidspaspoort zonder koppeling met het installeren van PV-installaties volstaan niet.</t>
  </si>
  <si>
    <t>Ervaring hebben met installeren van dak gebonden PV-installaties dient betrekking te hebben op de gehele PV-installatie inclusief het inbedrijfstellen van de installatie.</t>
  </si>
  <si>
    <t>Mag inschrijver voor deze selectiecriteria meerdere referenties / onderhoudscontracten gebruiken om te voldoen aan het minimale vermogen van 600 kWp?</t>
  </si>
  <si>
    <t xml:space="preserve">Nee, dat is niet toegestaan. </t>
  </si>
  <si>
    <t>Ja, mits de entiteit waar vanwege de draagkracht beroep op wordt gedaan ook daadwerkelijk wordt ingezet voor de zaken waarvoor een beroep op de draagkracht is gedaan.</t>
  </si>
  <si>
    <t>Tijdens de aanbesteding zal er geen locatiebezoek worden georganiseerd omdat dit vrijwel onmogelijk te organiseren is in verband met corona en de ligging van de verschillende locaties. Het is vrij aan de ON om op locatie te gaan kijken, maar het zal niet mogelijk zijn om de daken van boven te bekijken. In het AD zullen verschillende foto’s van opnames beschikbaar zijn om een beeld te krijgen van de staat van het dak. Na gunning van de opdracht zullen de locatiebezoeken z.s.m. ingepland worden.</t>
  </si>
  <si>
    <t>Ja wij stellen voorwaarden aan panelen en omvormers, maar stellen geen merkeisen, het gaat in deze fase te diep om hier al uitgebreid op in te gaan. Mocht u geselecteerd worden en na ontvangst van het aanbestedingsdossier nog steeds deze vraag hebben, verzoek ik u de vraag nogmaals in te dienen.</t>
  </si>
  <si>
    <t>De verwachting is dat er geen omgevingsvergunningen nodig zijn, maar wel vergunningen voor bijvoorbeeld uitvoering werkzaamheden (wegblokkades etc).</t>
  </si>
  <si>
    <t>Er wordt geen antwoord verwacht, het betreft hier alleen uitleg door de aanbestedende dienst hoe de selectie ranking tot stand komt.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</si>
</sst>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sz val="8.5"/>
      <name val="Arial"/>
      <family val="2"/>
    </font>
    <font>
      <sz val="8.5"/>
      <name val="Arial"/>
      <family val="2"/>
    </font>
    <font>
      <b/>
      <u/>
      <sz val="8.5"/>
      <name val="Arial"/>
      <family val="2"/>
    </font>
    <font>
      <b/>
      <sz val="8"/>
      <name val="Arial"/>
      <family val="2"/>
    </font>
    <font>
      <b/>
      <sz val="10"/>
      <name val="Arial"/>
      <family val="2"/>
    </font>
  </fonts>
  <fills count="4">
    <fill>
      <patternFill patternType="none"/>
    </fill>
    <fill>
      <patternFill patternType="gray125"/>
    </fill>
    <fill>
      <patternFill patternType="solid">
        <fgColor indexed="43"/>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0" fontId="3" fillId="3" borderId="0" xfId="0" quotePrefix="1" applyFont="1" applyFill="1" applyAlignment="1">
      <alignment horizontal="left" vertical="top"/>
    </xf>
    <xf numFmtId="14" fontId="1" fillId="3" borderId="0" xfId="0" applyNumberFormat="1" applyFont="1" applyFill="1" applyAlignment="1">
      <alignment horizontal="left" vertical="top"/>
    </xf>
    <xf numFmtId="0" fontId="5" fillId="3" borderId="0"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1</xdr:col>
      <xdr:colOff>1011555</xdr:colOff>
      <xdr:row>4</xdr:row>
      <xdr:rowOff>2721</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H30"/>
  <sheetViews>
    <sheetView tabSelected="1" zoomScaleNormal="100" zoomScaleSheetLayoutView="100" workbookViewId="0">
      <selection activeCell="A2" sqref="A2"/>
    </sheetView>
  </sheetViews>
  <sheetFormatPr defaultColWidth="9" defaultRowHeight="10.8" x14ac:dyDescent="0.25"/>
  <cols>
    <col min="1" max="1" width="2.69921875" style="6" customWidth="1"/>
    <col min="2" max="2" width="18.8984375" style="6" customWidth="1"/>
    <col min="3" max="3" width="12.69921875" style="6" bestFit="1" customWidth="1"/>
    <col min="4" max="5" width="56.5" style="6" customWidth="1"/>
    <col min="6" max="6" width="10.69921875" style="6" customWidth="1"/>
    <col min="7" max="7" width="10.8984375" style="6" customWidth="1"/>
    <col min="8" max="8" width="9" style="6"/>
    <col min="9" max="9" width="56.5" style="6" customWidth="1"/>
    <col min="10" max="16384" width="9" style="6"/>
  </cols>
  <sheetData>
    <row r="1" spans="1:8" ht="13.2" x14ac:dyDescent="0.25">
      <c r="A1" s="9" t="s">
        <v>13</v>
      </c>
    </row>
    <row r="3" spans="1:8" ht="12" customHeight="1" x14ac:dyDescent="0.25">
      <c r="A3" s="4"/>
      <c r="C3" s="6" t="s">
        <v>4</v>
      </c>
      <c r="D3" s="6" t="s">
        <v>11</v>
      </c>
    </row>
    <row r="4" spans="1:8" x14ac:dyDescent="0.25">
      <c r="C4" s="6" t="s">
        <v>3</v>
      </c>
      <c r="D4" s="8">
        <v>44288</v>
      </c>
      <c r="E4" s="8"/>
    </row>
    <row r="5" spans="1:8" x14ac:dyDescent="0.25">
      <c r="B5" s="5"/>
      <c r="C5" s="6" t="s">
        <v>9</v>
      </c>
      <c r="D5" s="6" t="s">
        <v>57</v>
      </c>
    </row>
    <row r="6" spans="1:8" x14ac:dyDescent="0.25">
      <c r="C6" s="6" t="s">
        <v>7</v>
      </c>
      <c r="D6" s="6" t="s">
        <v>12</v>
      </c>
    </row>
    <row r="7" spans="1:8" x14ac:dyDescent="0.25">
      <c r="B7" s="7"/>
      <c r="C7" s="7"/>
      <c r="D7" s="5"/>
      <c r="E7" s="5"/>
    </row>
    <row r="8" spans="1:8" ht="20.399999999999999" x14ac:dyDescent="0.25">
      <c r="A8" s="1" t="s">
        <v>1</v>
      </c>
      <c r="B8" s="2" t="s">
        <v>0</v>
      </c>
      <c r="C8" s="2" t="s">
        <v>2</v>
      </c>
      <c r="D8" s="1" t="s">
        <v>8</v>
      </c>
      <c r="E8" s="1" t="s">
        <v>5</v>
      </c>
      <c r="F8" s="3" t="s">
        <v>6</v>
      </c>
      <c r="G8" s="3" t="s">
        <v>10</v>
      </c>
    </row>
    <row r="9" spans="1:8" ht="43.2" x14ac:dyDescent="0.25">
      <c r="A9" s="11">
        <v>1</v>
      </c>
      <c r="B9" s="10" t="s">
        <v>26</v>
      </c>
      <c r="C9" s="10" t="s">
        <v>17</v>
      </c>
      <c r="D9" s="10" t="s">
        <v>14</v>
      </c>
      <c r="E9" s="10" t="s">
        <v>58</v>
      </c>
      <c r="F9" s="10"/>
      <c r="G9" s="10"/>
      <c r="H9" s="6">
        <f>A9</f>
        <v>1</v>
      </c>
    </row>
    <row r="10" spans="1:8" ht="129.6" x14ac:dyDescent="0.25">
      <c r="A10" s="11">
        <v>2</v>
      </c>
      <c r="B10" s="10" t="s">
        <v>26</v>
      </c>
      <c r="C10" s="10" t="s">
        <v>16</v>
      </c>
      <c r="D10" s="10" t="s">
        <v>15</v>
      </c>
      <c r="E10" s="10" t="s">
        <v>59</v>
      </c>
      <c r="F10" s="10"/>
      <c r="G10" s="10"/>
      <c r="H10" s="6">
        <f t="shared" ref="H10:H30" si="0">A10</f>
        <v>2</v>
      </c>
    </row>
    <row r="11" spans="1:8" ht="43.2" x14ac:dyDescent="0.25">
      <c r="A11" s="11">
        <v>3</v>
      </c>
      <c r="B11" s="10" t="s">
        <v>26</v>
      </c>
      <c r="C11" s="10" t="s">
        <v>28</v>
      </c>
      <c r="D11" s="10" t="s">
        <v>41</v>
      </c>
      <c r="E11" s="10" t="s">
        <v>60</v>
      </c>
      <c r="F11" s="10"/>
      <c r="G11" s="10"/>
      <c r="H11" s="6">
        <f t="shared" si="0"/>
        <v>3</v>
      </c>
    </row>
    <row r="12" spans="1:8" ht="64.8" x14ac:dyDescent="0.25">
      <c r="A12" s="11">
        <v>4</v>
      </c>
      <c r="B12" s="10" t="s">
        <v>26</v>
      </c>
      <c r="C12" s="10" t="s">
        <v>28</v>
      </c>
      <c r="D12" s="10" t="s">
        <v>47</v>
      </c>
      <c r="E12" s="10" t="s">
        <v>42</v>
      </c>
      <c r="F12" s="10"/>
      <c r="G12" s="10"/>
      <c r="H12" s="6">
        <f t="shared" si="0"/>
        <v>4</v>
      </c>
    </row>
    <row r="13" spans="1:8" ht="32.4" x14ac:dyDescent="0.25">
      <c r="A13" s="11">
        <v>5</v>
      </c>
      <c r="B13" s="10" t="s">
        <v>26</v>
      </c>
      <c r="C13" s="10" t="s">
        <v>19</v>
      </c>
      <c r="D13" s="10" t="s">
        <v>61</v>
      </c>
      <c r="E13" s="10" t="s">
        <v>62</v>
      </c>
      <c r="F13" s="10"/>
      <c r="G13" s="10"/>
      <c r="H13" s="6">
        <f t="shared" si="0"/>
        <v>5</v>
      </c>
    </row>
    <row r="14" spans="1:8" ht="32.4" x14ac:dyDescent="0.25">
      <c r="A14" s="11">
        <v>6</v>
      </c>
      <c r="B14" s="10" t="s">
        <v>26</v>
      </c>
      <c r="C14" s="10" t="s">
        <v>28</v>
      </c>
      <c r="D14" s="10" t="s">
        <v>18</v>
      </c>
      <c r="E14" s="10" t="s">
        <v>63</v>
      </c>
      <c r="F14" s="10"/>
      <c r="G14" s="10"/>
      <c r="H14" s="6">
        <f t="shared" si="0"/>
        <v>6</v>
      </c>
    </row>
    <row r="15" spans="1:8" ht="32.4" x14ac:dyDescent="0.25">
      <c r="A15" s="11">
        <v>7</v>
      </c>
      <c r="B15" s="10" t="s">
        <v>26</v>
      </c>
      <c r="C15" s="10" t="s">
        <v>34</v>
      </c>
      <c r="D15" s="10" t="s">
        <v>20</v>
      </c>
      <c r="E15" s="10" t="s">
        <v>37</v>
      </c>
      <c r="F15" s="10"/>
      <c r="G15" s="10"/>
      <c r="H15" s="6">
        <f t="shared" si="0"/>
        <v>7</v>
      </c>
    </row>
    <row r="16" spans="1:8" ht="32.4" x14ac:dyDescent="0.25">
      <c r="A16" s="11">
        <v>8</v>
      </c>
      <c r="B16" s="10" t="s">
        <v>24</v>
      </c>
      <c r="C16" s="10"/>
      <c r="D16" s="10" t="s">
        <v>25</v>
      </c>
      <c r="E16" s="10" t="s">
        <v>56</v>
      </c>
      <c r="F16" s="10"/>
      <c r="G16" s="10"/>
      <c r="H16" s="6">
        <f t="shared" si="0"/>
        <v>8</v>
      </c>
    </row>
    <row r="17" spans="1:8" ht="43.2" x14ac:dyDescent="0.25">
      <c r="A17" s="11">
        <v>9</v>
      </c>
      <c r="B17" s="10" t="s">
        <v>26</v>
      </c>
      <c r="C17" s="10" t="s">
        <v>28</v>
      </c>
      <c r="D17" s="10" t="s">
        <v>48</v>
      </c>
      <c r="E17" s="10" t="s">
        <v>38</v>
      </c>
      <c r="F17" s="10"/>
      <c r="G17" s="10"/>
      <c r="H17" s="6">
        <f t="shared" si="0"/>
        <v>9</v>
      </c>
    </row>
    <row r="18" spans="1:8" ht="64.8" customHeight="1" x14ac:dyDescent="0.25">
      <c r="A18" s="11">
        <v>10</v>
      </c>
      <c r="B18" s="10" t="s">
        <v>26</v>
      </c>
      <c r="C18" s="10" t="s">
        <v>28</v>
      </c>
      <c r="D18" s="10" t="s">
        <v>49</v>
      </c>
      <c r="E18" s="10" t="s">
        <v>43</v>
      </c>
      <c r="F18" s="10"/>
      <c r="G18" s="10"/>
      <c r="H18" s="6">
        <f t="shared" si="0"/>
        <v>10</v>
      </c>
    </row>
    <row r="19" spans="1:8" ht="54" x14ac:dyDescent="0.25">
      <c r="A19" s="11">
        <v>11</v>
      </c>
      <c r="B19" s="10" t="s">
        <v>26</v>
      </c>
      <c r="C19" s="10" t="s">
        <v>28</v>
      </c>
      <c r="D19" s="10" t="s">
        <v>45</v>
      </c>
      <c r="E19" s="10" t="s">
        <v>55</v>
      </c>
      <c r="F19" s="10"/>
      <c r="G19" s="10"/>
      <c r="H19" s="6">
        <f t="shared" si="0"/>
        <v>11</v>
      </c>
    </row>
    <row r="20" spans="1:8" ht="64.8" x14ac:dyDescent="0.25">
      <c r="A20" s="11">
        <v>12</v>
      </c>
      <c r="B20" s="10" t="s">
        <v>24</v>
      </c>
      <c r="C20" s="10"/>
      <c r="D20" s="10" t="s">
        <v>21</v>
      </c>
      <c r="E20" s="10" t="s">
        <v>64</v>
      </c>
      <c r="F20" s="10"/>
      <c r="G20" s="10"/>
      <c r="H20" s="6">
        <f t="shared" si="0"/>
        <v>12</v>
      </c>
    </row>
    <row r="21" spans="1:8" ht="43.2" x14ac:dyDescent="0.25">
      <c r="A21" s="11">
        <v>13</v>
      </c>
      <c r="B21" s="10" t="s">
        <v>24</v>
      </c>
      <c r="C21" s="10"/>
      <c r="D21" s="10" t="s">
        <v>22</v>
      </c>
      <c r="E21" s="10" t="s">
        <v>65</v>
      </c>
      <c r="F21" s="10"/>
      <c r="G21" s="10"/>
      <c r="H21" s="6">
        <f t="shared" si="0"/>
        <v>13</v>
      </c>
    </row>
    <row r="22" spans="1:8" ht="21.6" x14ac:dyDescent="0.25">
      <c r="A22" s="11">
        <v>14</v>
      </c>
      <c r="B22" s="10" t="s">
        <v>24</v>
      </c>
      <c r="C22" s="10"/>
      <c r="D22" s="10" t="s">
        <v>23</v>
      </c>
      <c r="E22" s="10" t="s">
        <v>66</v>
      </c>
      <c r="F22" s="10"/>
      <c r="G22" s="10"/>
      <c r="H22" s="6">
        <f t="shared" si="0"/>
        <v>14</v>
      </c>
    </row>
    <row r="23" spans="1:8" ht="32.4" x14ac:dyDescent="0.25">
      <c r="A23" s="11">
        <v>15</v>
      </c>
      <c r="B23" s="10" t="s">
        <v>26</v>
      </c>
      <c r="C23" s="10" t="s">
        <v>27</v>
      </c>
      <c r="D23" s="10" t="s">
        <v>50</v>
      </c>
      <c r="E23" s="10" t="s">
        <v>39</v>
      </c>
      <c r="F23" s="10"/>
      <c r="G23" s="10"/>
      <c r="H23" s="6">
        <f t="shared" si="0"/>
        <v>15</v>
      </c>
    </row>
    <row r="24" spans="1:8" ht="32.4" x14ac:dyDescent="0.25">
      <c r="A24" s="11">
        <v>16</v>
      </c>
      <c r="B24" s="10" t="s">
        <v>26</v>
      </c>
      <c r="C24" s="10" t="s">
        <v>35</v>
      </c>
      <c r="D24" s="10" t="s">
        <v>29</v>
      </c>
      <c r="E24" s="10" t="s">
        <v>67</v>
      </c>
      <c r="F24" s="10"/>
      <c r="G24" s="10"/>
      <c r="H24" s="6">
        <f t="shared" si="0"/>
        <v>16</v>
      </c>
    </row>
    <row r="25" spans="1:8" ht="43.2" x14ac:dyDescent="0.25">
      <c r="A25" s="11">
        <v>17</v>
      </c>
      <c r="B25" s="10" t="s">
        <v>26</v>
      </c>
      <c r="C25" s="10" t="s">
        <v>36</v>
      </c>
      <c r="D25" s="10" t="s">
        <v>30</v>
      </c>
      <c r="E25" s="10" t="s">
        <v>44</v>
      </c>
      <c r="F25" s="10"/>
      <c r="G25" s="10"/>
      <c r="H25" s="6">
        <f t="shared" si="0"/>
        <v>17</v>
      </c>
    </row>
    <row r="26" spans="1:8" ht="32.4" x14ac:dyDescent="0.25">
      <c r="A26" s="11">
        <v>18</v>
      </c>
      <c r="B26" s="10" t="s">
        <v>26</v>
      </c>
      <c r="C26" s="10" t="s">
        <v>28</v>
      </c>
      <c r="D26" s="10" t="s">
        <v>31</v>
      </c>
      <c r="E26" s="10" t="s">
        <v>54</v>
      </c>
      <c r="F26" s="10"/>
      <c r="G26" s="10"/>
      <c r="H26" s="6">
        <f t="shared" si="0"/>
        <v>18</v>
      </c>
    </row>
    <row r="27" spans="1:8" ht="32.4" x14ac:dyDescent="0.25">
      <c r="A27" s="11">
        <v>19</v>
      </c>
      <c r="B27" s="10" t="s">
        <v>26</v>
      </c>
      <c r="C27" s="10" t="s">
        <v>28</v>
      </c>
      <c r="D27" s="10" t="s">
        <v>32</v>
      </c>
      <c r="E27" s="10" t="s">
        <v>54</v>
      </c>
      <c r="F27" s="10"/>
      <c r="G27" s="10"/>
      <c r="H27" s="6">
        <f t="shared" si="0"/>
        <v>19</v>
      </c>
    </row>
    <row r="28" spans="1:8" ht="32.4" x14ac:dyDescent="0.25">
      <c r="A28" s="11">
        <v>20</v>
      </c>
      <c r="B28" s="10" t="s">
        <v>26</v>
      </c>
      <c r="C28" s="10" t="s">
        <v>33</v>
      </c>
      <c r="D28" s="10" t="s">
        <v>46</v>
      </c>
      <c r="E28" s="10" t="s">
        <v>40</v>
      </c>
      <c r="F28" s="10"/>
      <c r="G28" s="10"/>
      <c r="H28" s="6">
        <f t="shared" si="0"/>
        <v>20</v>
      </c>
    </row>
    <row r="29" spans="1:8" ht="64.8" x14ac:dyDescent="0.25">
      <c r="A29" s="11">
        <v>21</v>
      </c>
      <c r="B29" s="10" t="s">
        <v>26</v>
      </c>
      <c r="C29" s="10" t="s">
        <v>16</v>
      </c>
      <c r="D29" s="10" t="s">
        <v>51</v>
      </c>
      <c r="E29" s="10" t="s">
        <v>53</v>
      </c>
      <c r="F29" s="10"/>
      <c r="G29" s="10"/>
      <c r="H29" s="6">
        <f t="shared" si="0"/>
        <v>21</v>
      </c>
    </row>
    <row r="30" spans="1:8" ht="32.4" x14ac:dyDescent="0.25">
      <c r="A30" s="11">
        <v>22</v>
      </c>
      <c r="B30" s="10" t="s">
        <v>26</v>
      </c>
      <c r="C30" s="10" t="s">
        <v>16</v>
      </c>
      <c r="D30" s="10" t="s">
        <v>52</v>
      </c>
      <c r="E30" s="10" t="s">
        <v>53</v>
      </c>
      <c r="F30" s="10"/>
      <c r="G30" s="10"/>
      <c r="H30" s="6">
        <f t="shared" si="0"/>
        <v>22</v>
      </c>
    </row>
  </sheetData>
  <phoneticPr fontId="0" type="noConversion"/>
  <pageMargins left="0.35433070866141736" right="0.31496062992125984" top="0.39370078740157483" bottom="0.55118110236220474" header="0.31496062992125984" footer="0.31496062992125984"/>
  <pageSetup paperSize="8" fitToHeight="0" orientation="landscape" r:id="rId1"/>
  <headerFooter alignWithMargins="0">
    <oddFooter>&amp;R&amp;P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Rieder, FW (Frans)</cp:lastModifiedBy>
  <cp:lastPrinted>2021-04-01T13:50:48Z</cp:lastPrinted>
  <dcterms:created xsi:type="dcterms:W3CDTF">2003-09-16T14:48:44Z</dcterms:created>
  <dcterms:modified xsi:type="dcterms:W3CDTF">2021-04-02T11:05:26Z</dcterms:modified>
</cp:coreProperties>
</file>