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M:\aanbestedingen\Afvalverwerking milieustraat 2020\3.aanbestedingstukken\2. Bijlagen\"/>
    </mc:Choice>
  </mc:AlternateContent>
  <xr:revisionPtr revIDLastSave="0" documentId="8_{63BBA100-AAFE-4014-AC8E-CD27C0B7AE52}" xr6:coauthVersionLast="45" xr6:coauthVersionMax="45" xr10:uidLastSave="{00000000-0000-0000-0000-000000000000}"/>
  <workbookProtection workbookAlgorithmName="SHA-512" workbookHashValue="aMYXajTmjphyrAzT+RcV5PS6ZjUjPvDAjIb6DwfgakCUMo1VQYZoYSR4qgfutHM2GVSnO5AVJSuNWFJQwbp9RQ==" workbookSaltValue="nyuJG8SpY7PcgYiEpLYCHQ==" workbookSpinCount="100000" lockStructure="1"/>
  <bookViews>
    <workbookView xWindow="-120" yWindow="-120" windowWidth="29040" windowHeight="15840" tabRatio="909" activeTab="5" xr2:uid="{00000000-000D-0000-FFFF-FFFF00000000}"/>
  </bookViews>
  <sheets>
    <sheet name="Voorblad" sheetId="35" r:id="rId1"/>
    <sheet name="1. Overzicht afvalstromen" sheetId="96" r:id="rId2"/>
    <sheet name="2. Eisen 2 Verwerking" sheetId="129" r:id="rId3"/>
    <sheet name="8. Metalen" sheetId="140" r:id="rId4"/>
    <sheet name="9. BSA" sheetId="134" r:id="rId5"/>
    <sheet name="10. GHA" sheetId="106" r:id="rId6"/>
    <sheet name="11. Dakafval" sheetId="135" r:id="rId7"/>
    <sheet name="12. Gips" sheetId="136" r:id="rId8"/>
    <sheet name="13. Hout C" sheetId="108" r:id="rId9"/>
    <sheet name="14. Hout A B" sheetId="107" r:id="rId10"/>
    <sheet name="15. Harde kunststoffen" sheetId="114" r:id="rId11"/>
    <sheet name="16. Matrassen" sheetId="124" r:id="rId12"/>
    <sheet name="17. Veegzand" sheetId="137" r:id="rId13"/>
    <sheet name="18. Grond " sheetId="138" r:id="rId14"/>
    <sheet name="19. Gemengd Puin" sheetId="127" r:id="rId15"/>
    <sheet name="20. Snoeihout" sheetId="94" r:id="rId16"/>
    <sheet name="Blad1" sheetId="105" r:id="rId17"/>
  </sheets>
  <definedNames>
    <definedName name="_ftn1" localSheetId="1">'1. Overzicht afvalstromen'!#REF!</definedName>
    <definedName name="_ftn2" localSheetId="1">'1. Overzicht afvalstromen'!#REF!</definedName>
    <definedName name="_ftnref1" localSheetId="1">'1. Overzicht afvalstromen'!#REF!</definedName>
    <definedName name="_ftnref2" localSheetId="1">'1. Overzicht afvalstromen'!#REF!</definedName>
    <definedName name="_xlnm.Print_Area" localSheetId="1">'1. Overzicht afvalstromen'!$A$1:$H$27</definedName>
    <definedName name="_xlnm.Print_Area" localSheetId="5">'10. GHA'!$A$1:$B$30</definedName>
    <definedName name="_xlnm.Print_Area" localSheetId="6">'11. Dakafval'!#REF!</definedName>
    <definedName name="_xlnm.Print_Area" localSheetId="7">'12. Gips'!$A$1:$B$7</definedName>
    <definedName name="_xlnm.Print_Area" localSheetId="8">'13. Hout C'!$A$1:$B$30</definedName>
    <definedName name="_xlnm.Print_Area" localSheetId="9">'14. Hout A B'!#REF!</definedName>
    <definedName name="_xlnm.Print_Area" localSheetId="10">'15. Harde kunststoffen'!$A$1:$B$4</definedName>
    <definedName name="_xlnm.Print_Area" localSheetId="11">'16. Matrassen'!$A$1:$B$30</definedName>
    <definedName name="_xlnm.Print_Area" localSheetId="12">'17. Veegzand'!$A$1:$B$8</definedName>
    <definedName name="_xlnm.Print_Area" localSheetId="13">'18. Grond '!$A$1:$B$29</definedName>
    <definedName name="_xlnm.Print_Area" localSheetId="14">'19. Gemengd Puin'!$A$1:$B$6</definedName>
    <definedName name="_xlnm.Print_Area" localSheetId="2">'2. Eisen 2 Verwerking'!$A$1:$F$33</definedName>
    <definedName name="_xlnm.Print_Area" localSheetId="15">'20. Snoeihout'!$A$1:$B$32</definedName>
    <definedName name="_xlnm.Print_Area" localSheetId="3">'8. Metalen'!$A$1:$B$34</definedName>
    <definedName name="_xlnm.Print_Area" localSheetId="4">'9. BSA'!$A$1:$B$31</definedName>
    <definedName name="_xlnm.Print_Area" localSheetId="0">Voorblad!$A$1:$J$20</definedName>
    <definedName name="_xlnm.Print_Titles" localSheetId="14">'19. Gemengd Puin'!#REF!</definedName>
    <definedName name="_xlnm.Print_Titles" localSheetId="2">'2. Eisen 2 Verwerking'!$1:$1</definedName>
    <definedName name="OLE_LINK3" localSheetId="1">'1. Overzicht afvalstromen'!#REF!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35" l="1"/>
  <c r="C10" i="35" s="1"/>
  <c r="C11" i="35" s="1"/>
  <c r="C12" i="35" s="1"/>
  <c r="C13" i="35" s="1"/>
  <c r="C14" i="35" s="1"/>
  <c r="C15" i="35" s="1"/>
  <c r="C16" i="35" s="1"/>
  <c r="C17" i="35" s="1"/>
  <c r="C18" i="35" s="1"/>
  <c r="C19" i="35" s="1"/>
  <c r="C20" i="35" s="1"/>
  <c r="C7" i="35"/>
</calcChain>
</file>

<file path=xl/sharedStrings.xml><?xml version="1.0" encoding="utf-8"?>
<sst xmlns="http://schemas.openxmlformats.org/spreadsheetml/2006/main" count="949" uniqueCount="713">
  <si>
    <t>Nr.</t>
  </si>
  <si>
    <t>Inhoud:</t>
  </si>
  <si>
    <t>Algemeen</t>
  </si>
  <si>
    <t>Aftransport</t>
  </si>
  <si>
    <t>Verwerking</t>
  </si>
  <si>
    <t xml:space="preserve">Verwerking </t>
  </si>
  <si>
    <t>Matrassen</t>
  </si>
  <si>
    <t>Asbest</t>
  </si>
  <si>
    <t xml:space="preserve">Nr. </t>
  </si>
  <si>
    <t>Inschrijver dient tevens de verwerking te verzorgen.</t>
  </si>
  <si>
    <t>HoAB-1</t>
  </si>
  <si>
    <t>HoAB-2</t>
  </si>
  <si>
    <t>HoAB-3</t>
  </si>
  <si>
    <t>HoAB-4</t>
  </si>
  <si>
    <t>HoAB-5</t>
  </si>
  <si>
    <t>HoAB-6</t>
  </si>
  <si>
    <t>HoAB-7</t>
  </si>
  <si>
    <t>HoAB-8</t>
  </si>
  <si>
    <t>HoC-1</t>
  </si>
  <si>
    <t>HoC-2</t>
  </si>
  <si>
    <t>HoC-3</t>
  </si>
  <si>
    <t>HoC-4</t>
  </si>
  <si>
    <t>HoC-5</t>
  </si>
  <si>
    <t>HoC-6</t>
  </si>
  <si>
    <t>HoC-7</t>
  </si>
  <si>
    <t>HoC-8</t>
  </si>
  <si>
    <t>MAT-1</t>
  </si>
  <si>
    <t>MAT-2</t>
  </si>
  <si>
    <t>MAT-3</t>
  </si>
  <si>
    <t>MAT-4</t>
  </si>
  <si>
    <t>Transport</t>
  </si>
  <si>
    <t>Onder A-hout wordt verstaan massief, ongeverfd en onbehandeld hout afkomstig van o.a. pallets, verpakkingskisten, zaagresten, kepers of dakgebinten. A-hout hoort vrij te zijn van verf, olie, PVC en andere kunststoffen, gips en andere vervuilende substanties.
Onder B-hout wordt verstaan al het niet verlijmde, verlijmde en geverfde houtafval dat vrijkomt bij particuliere huishoudens en daarmee vergelijkbare producenten (hout onder Hout A of Hout C vallend hout). B-hout kan behandeld zijn en kan stoffen bevatten zoals lijmstoffen, verven, lakken, beitsen, spijkers, en cement, bv spaanplaten, vezelplaten, hardboard en geperst hout.</t>
  </si>
  <si>
    <t>Onder Hout C wordt verstaan: geïmpregneerd hout, zijnde behandeld hout waar stoffen al dan niet onder druk zijn ingebracht om de gebruiksduur te verlengen. Bielzen, Schuttingen, geimpregneerd hout en hout behandeld met carboleum.</t>
  </si>
  <si>
    <t>Gewolmaniseerd C-hout:
- De minimumstandaard voor het verwerken van gewolmaniseerd hout is storten op een daarvoor geschikte stortplaats.
- Het toepassen voor hoofdgebruik als brandstof of het verbranden als vorm van verwijderen is alleen toegestaan wanneer de daarbij ontstane reststoffen (assen) worden gestort zodat geen verspreiding van de metalen kan plaatsvinden.
Recycling van gewolmaniseerd hout (CC en CCA) is niet toegestaan, met uitzondering van gebruik van CCA-hout, voorzover dit kan op grond van de REACH Verordening.
- Behalve hoofdgebruik als brandstof in installaties waarvan de assen worden gestort, is 'andere nuttige toepassing' van gewolmaniseerd hout (CC en CCA) niet toegestaan teneinde diffuse verspreiding van zware metalen in het milieu te voorkomen.
Niet-gewolmaniseerd C-hout
- De minimumstandaard voor het verwerken van niet-gewolmaniseerd C-hout is hoofdgebruik als brandstof.
- Recycling of 'andere nuttige toepassing' niet zijnde hoofdgebruik als brandstof van niet-gewolmaniseerd C-hout is niet toegestaan, met uitzondering van recycling van gecreosoteerd hout, voorzover dit mogelijk is op grond van de REACH Verordening.</t>
  </si>
  <si>
    <t xml:space="preserve">De  afvalstroom moet door de inschrijver verwerkt worden conform de bepalingen uit het Landelijk Afvalbeheerplan LAP 3, sectorplan 36 en de Wet Milieubeheer op doelmatige en milieuhygiënisch verantwoorde wijze verwerkt worden. De verwerking dient in ieder geval plaats te vinden conform de wet Milieubeheer en  artikel 10.4 in het bijzonder (Ladder van Lansink). </t>
  </si>
  <si>
    <t>De Euralcode van matrassen is 20.03.99 Niet elders genoemd afval.</t>
  </si>
  <si>
    <t>MAT-5</t>
  </si>
  <si>
    <t>Harde kunststoffen</t>
  </si>
  <si>
    <t>C-hout</t>
  </si>
  <si>
    <t>Overzicht afvalstromen</t>
  </si>
  <si>
    <t>De opdrachtgever wil de contacten met de inschrijver laten lopen via een vast aanspreekpunt en in zijn of haar afwezigheid, een plaatsvervanger. Beide contactpersonen zijn volledig beslissingsbevoegd en gemachtigd om namens de inschrijver op te treden.</t>
  </si>
  <si>
    <t>Uitgangspunten</t>
  </si>
  <si>
    <t xml:space="preserve">(Minimaal) eenmaal per jaar vindt overleg plaats tussen de opdrachtgever en inschrijver over de uitvoering van deze overeenkomst. Gedurende het eerste contractjaar wordt dit overleg eens per kwartaal gehouden. In dit overleg wordt de dienstverlening geëvalueerd. Tevens worden relevante ontwikkelingen besproken, zowel bij de inschrijver als bij de opdrachtgever. De opdrachtgever wenst proactief geïnformeerd en geadviseerd te worden over bijvoorbeeld de marktontwikkelingen en hoe om te gaan met de afvalstromen. </t>
  </si>
  <si>
    <t xml:space="preserve">De in de inzamelmiddelen aanwezige afvalstoffen gaan in eigendom en risico over van de opdrachtgever naar de inschrijver bij inname en acceptatie bij de ontvangst door de inschrijver. </t>
  </si>
  <si>
    <t>Voor alle stromen die voor hergebruik in aanmerking komen kan nog een stap van sorteren en scheiden bij de verwerking nodig zijn. De inschrijver moet echter garanderen dat tenminste (ook bij overmacht situaties) aan de minimumstandaard wordt voldaan en daar periodiek aan de opdrachtgever over rapporteren.</t>
  </si>
  <si>
    <t>Prijzen en facturatie</t>
  </si>
  <si>
    <t>De verrekening van de verwerking vindt uitsluitend per ton (massa) plaats.</t>
  </si>
  <si>
    <t>Uiterlijk 1 maand vóór de aanvang van de werkzaamheden, dient de inschrijver te verklaren dat een geldige omgevingsvergunning aanwezig is voor de verwerkingsinrichting of overslaglocatie waar overslag en/of verwerking plaats vindt. Uit deze verklaring moet blijken dat deze vergunning toereikend is voor de hoeveelheid afval van de opdachtgever die verwerkt of overgeslagen wordt. De inschrijver biedt de mogelijkheid om deze vergunning in te zien indien opdrachtgever daaraan behoefte heeft.</t>
  </si>
  <si>
    <t>De Euralcode van Grof tuinafval is  Eural-code 20.02 tuin- en plantsoenafval..</t>
  </si>
  <si>
    <t>De Euralcode van grof huishoudelijk afval is 20.03.07 grofvuil.</t>
  </si>
  <si>
    <t>GHA-1</t>
  </si>
  <si>
    <t>GHA-2</t>
  </si>
  <si>
    <t>GHA-3</t>
  </si>
  <si>
    <t>GHA-4</t>
  </si>
  <si>
    <t>Kun-1</t>
  </si>
  <si>
    <t>Kun-2</t>
  </si>
  <si>
    <t>De Euralcode is 20.01.39 kunststoffen.</t>
  </si>
  <si>
    <t>De Euralcode is 17.02.01c Hout.</t>
  </si>
  <si>
    <t>De Euralcode is 17.02.04c* Hout verontreinigd.</t>
  </si>
  <si>
    <t>De minimumstandaard voor het verwerken van steenachtig materiaal is recycling, binnen de kaders van het beleidskader.
Voor de deelstroom asfalt mag de grens van 75 mg/kg droge stof PAK10 niet door mengen van partijen worden bereikt.</t>
  </si>
  <si>
    <t xml:space="preserve">De inschrijver dient gecertificeerd te zijn conform Beoordelingsrichtlijn 2506 of een  gelijkwaardig systeem waarmee de inschrijver aantoont te voldoen aan de eisen uit de BRL 2506. </t>
  </si>
  <si>
    <t>Pui-6</t>
  </si>
  <si>
    <t>Pui-5</t>
  </si>
  <si>
    <t>Pui-4</t>
  </si>
  <si>
    <t>Pui-3</t>
  </si>
  <si>
    <t>Pui-2</t>
  </si>
  <si>
    <t>Pui-1</t>
  </si>
  <si>
    <t>De Euralcode van PUIN is 17.01.07c Mengsels van beton, stenen, tegels of keramische producten.</t>
  </si>
  <si>
    <t>Met het aangeleverde puin wordt hier puin bedoeld zoals aardewerk en keramiek (bloempotten). Bouw- en sloopafval zoals tegels, stenen en sanitair kan niet door inwoners worden aangeboden op de milieustraat.</t>
  </si>
  <si>
    <t>De minimumstandaard voor het verwerken van A- en B-hout is 'andere nuttige toepassing' (bijvoorbeeld hoofdgebruik als brandstof).</t>
  </si>
  <si>
    <t>Uiterlijk 1 maand voor de aanvang van de werkzaamheden dient de inschrijver een geldige omgevingsvergunning voor de verwerkingsinrichting en overslaglocatie waar overslag en/of verwerking plaats vindt, te overleggen aan de opdrachtgever. Uit deze vergunning moet duidelijk blijken dat de te verwerken en hoeveelheid die wordt overgeslagen van de opdrachtgever past binnen de vigerende vergunning.</t>
  </si>
  <si>
    <r>
      <t>De minimumstandaard voor het verwerken van matrassen is scheiden gevolgd door min. 90%  recycling, binnen de kaders van het LAP 3, sectorplan 84.
Voor matrassen waarvoor de recyclingsroute zo duur is dat de kosten voor afgifte door de producent/ontdoener meer zouden bedragen dan</t>
    </r>
    <r>
      <rPr>
        <b/>
        <sz val="9"/>
        <rFont val="Century Gothic"/>
        <family val="2"/>
      </rPr>
      <t xml:space="preserve"> </t>
    </r>
    <r>
      <rPr>
        <sz val="9"/>
        <rFont val="Century Gothic"/>
        <family val="2"/>
      </rPr>
      <t>€ 205,- per ton, is de minimumstandaard andere nuttige toepassing.</t>
    </r>
  </si>
  <si>
    <t xml:space="preserve">Indien er storingen optreden aan de weeginstallatie, zorgt de opdrachtgever voor een alternatief geijkt weegsysteem. </t>
  </si>
  <si>
    <t>GHA-5</t>
  </si>
  <si>
    <t>GHA-6</t>
  </si>
  <si>
    <t>GHA-7</t>
  </si>
  <si>
    <t>Historische gegevens</t>
  </si>
  <si>
    <t>Uitvoering gedurende de opdracht</t>
  </si>
  <si>
    <t>nr.</t>
  </si>
  <si>
    <t>Afval-/reststroom</t>
  </si>
  <si>
    <t>#containers
2019</t>
  </si>
  <si>
    <t>Beschikbaar stellen van het opslagmiddel</t>
  </si>
  <si>
    <t>Transport naar verwerker</t>
  </si>
  <si>
    <t>Verwerking verloopt</t>
  </si>
  <si>
    <t>Verwerker</t>
  </si>
  <si>
    <t>Inschrijver</t>
  </si>
  <si>
    <t>Bouw- en sloopafval</t>
  </si>
  <si>
    <t>GHA (Grof Huishoudelijk Afval)</t>
  </si>
  <si>
    <t>Dak afval</t>
  </si>
  <si>
    <t>Gips</t>
  </si>
  <si>
    <t>B-hout</t>
  </si>
  <si>
    <t>Veegzand</t>
  </si>
  <si>
    <t>Grond</t>
  </si>
  <si>
    <t>Gemengd puin</t>
  </si>
  <si>
    <t>Snoeihout</t>
  </si>
  <si>
    <t>Perceel 1:</t>
  </si>
  <si>
    <t>massa 2019
in kg.</t>
  </si>
  <si>
    <t>PERCEEL 2</t>
  </si>
  <si>
    <t>opdrachtgever</t>
  </si>
  <si>
    <t>Eisen Perceel 2 verwerking</t>
  </si>
  <si>
    <t>Ontvangstlocatie</t>
  </si>
  <si>
    <t>Als de door inschrijver aangeboden ontvangstlocatie niet of niet volledig beschikbaar is voor de opdrachtgever, moet inschrijver (proactief) zorgen voor alternatieve ontvangstlocatie(s). Hiervoor moet inschrijver tijdig (vooraf) overleggen met opdrachtgever. De (eventuele) meerkosten voor opdrachtgever (bv door langere reis- of wachttijden) worden één op één door inschrijver aan opdrachtgever vergoed.</t>
  </si>
  <si>
    <t xml:space="preserve">Indien er storingen optreden aan de weeginstallatie of de weeginstallatie niet meer binnen de maximaal toegestane afwijking functioneert, zorgt inschrijver voor een alternatief geijkt weegsysteem. De eventuele meerkosten hiervan komen ten laste van de inschrijver. </t>
  </si>
  <si>
    <t>Ontvangst en wegen</t>
  </si>
  <si>
    <t>Acceptatie en overgang van eigenaarschap</t>
  </si>
  <si>
    <t xml:space="preserve">De ontvangstlocatie beschikt over een geijkte weeginstallatie. Inschrijver zorgt ervoor dat de weeginstallatie periodiek gekeurd wordt (minimaal eens per 24 maanden). </t>
  </si>
  <si>
    <t>Opdrachtgever</t>
  </si>
  <si>
    <t xml:space="preserve">        </t>
  </si>
  <si>
    <t>De werkzaamheden omvatten het accepteren, sorteren en verwerken van bouw en sloopafval.</t>
  </si>
  <si>
    <t xml:space="preserve">Het aftransport van de milieustraat naar de overslaglocatie wordt verzorgd door opdrachtgever. </t>
  </si>
  <si>
    <t xml:space="preserve">Inschrijver ontvangt de volledige hoeveelheid BSA die aangeleverd wordt door opdrachtgever. Inschrijver past, indien noodzakelijk, op- en overslag toe en transporteert het afval vervolgens (eventueel) naar de (volgende) verwerkingslocatie(s). </t>
  </si>
  <si>
    <t xml:space="preserve">Inschrijver stelt voor het aanbieden van het BSA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</si>
  <si>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BSA -1</t>
  </si>
  <si>
    <t>BSA -2</t>
  </si>
  <si>
    <t>BSA - 4</t>
  </si>
  <si>
    <t>BSA - 5</t>
  </si>
  <si>
    <t>BSA - 6</t>
  </si>
  <si>
    <t>BSA - 7</t>
  </si>
  <si>
    <t xml:space="preserve">Transport van het ingenomen BSA vanaf de ontvangstlocatie naar een volgende overslag- en/of (verdere) verwerkingslocatie(s) (hierna: verwerkingslocatie) wordt door inschrijver uitgevoerd. </t>
  </si>
  <si>
    <t>BSA - 8</t>
  </si>
  <si>
    <t xml:space="preserve">De tot de ontvangstlocatie behorende terreinen (waaronder de vloeren), die voor het aanbieden van het BSA betreden worden, moeten veegschoon, veilig en overzichtelijk zijn. </t>
  </si>
  <si>
    <t>BSA - 9</t>
  </si>
  <si>
    <t>BSA - 10</t>
  </si>
  <si>
    <t>BSA - 11</t>
  </si>
  <si>
    <t xml:space="preserve">In dit programma van eisen wordt gesproken van het aanleveren van BSA door opdrachtgever. Het aanbieden van het BSA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BSA. </t>
  </si>
  <si>
    <t>BSA - 12</t>
  </si>
  <si>
    <t>BSA - 13</t>
  </si>
  <si>
    <t>BSA - 14</t>
  </si>
  <si>
    <t xml:space="preserve">Inschrijver voorziet op de ontvangstlocatie in alle benodigde faciliteiten om het proces van lossen te ondersteunen, het BSA tijdelijk op te slaan en het BSA (eventueel) over te slaan voor afvoer naar de (volgende) verwerkingslocatie. </t>
  </si>
  <si>
    <t>BSA - 15</t>
  </si>
  <si>
    <t>BSA - 16</t>
  </si>
  <si>
    <t>BSA - 17</t>
  </si>
  <si>
    <t>BSA - 19</t>
  </si>
  <si>
    <t>Inschrijver accepteert het BSA van opdrachtgever op de ontvangstlocatie. Na acceptatie is inschrijver eigenaar van het op de ontvangstlocatie aangeboden BSA.</t>
  </si>
  <si>
    <t>Het tot de aangeboden vracht behorende BSA wordt door de inschrijver, bij de weegbrug dan wel direct na het lossen op de ontvangstlocatie, administratief en visueel/organoleptisch gecontroleerd. Het personeel van (of namens) opdrachtgever krijgt (als het hierom verzoekt) van inschrijver altijd de gelegenheid geboden bij de controle aanwezig te zijn.</t>
  </si>
  <si>
    <t>BSA -21</t>
  </si>
  <si>
    <t>BSA -22</t>
  </si>
  <si>
    <t>BSA -23</t>
  </si>
  <si>
    <t xml:space="preserve">Controle van de vervuilingsgraad van het aangeboden BSA vindt altijd en alleen plaats op de ontvangstlocatie en wordt door inschrijver uitgevoerd. Als de maximaal toegestane vervuilingsgraad overschreden wordt heeft inschrijver de mogelijkheid om vracht af te keuren. </t>
  </si>
  <si>
    <t>BSA -24</t>
  </si>
  <si>
    <t>BSA -25</t>
  </si>
  <si>
    <t>BSA -26</t>
  </si>
  <si>
    <t>BSA -27</t>
  </si>
  <si>
    <t>BSA -28</t>
  </si>
  <si>
    <t xml:space="preserve">Opdrachtgever wordt altijd in de gelegenheid gesteld de niet geaccepteerde vracht (zijnde al het tot de vracht behorende BSA) te (laten) inspecteren. Inspectie door opdrachtgever wordt in aanwezigheid van de inschrijver uitgevoerd. Deze inspectie zal binnen 8 werkuren worden uitgevoerd door (of namens) de opdrachtgever. </t>
  </si>
  <si>
    <t>Kosten voor afkeur en/of meerkosten voor verwerking van niet geaccepteerd BSA kunnen door inschrijver niet worden doorbelast als:
- De geconstateerde vervuiling onder productgebonden vervuiling valt; en/of
- Geen van de in voorgaande eis opgenomen stappen doorlopen is; en/of
- Opdrachtgever geen voorafgaande schriftelijke toestemming voor de verwerking als restafval verleend heeft; en/of
- De meldingen voor afkeur niet of niet tijdig door opdrachtgever ontvangen zijn; en/of
- Inschrijver de melding niet per e-mail aan opdrachtgever bevestigd; en/of
- De bevestigings e-mail niet voorzien is van relevante foto's en de overige in de betreffende eis gevraagde informatie; en/of
- De herkomst van het BSA onduidelijk is; en/of 
- Opdrachtgever niet in staat is gesteld om het afgekeurde BSA te (laten) inspecteren.</t>
  </si>
  <si>
    <t xml:space="preserve">De verwerking wordt door inschrijver verzorgd. </t>
  </si>
  <si>
    <t>BSA -29</t>
  </si>
  <si>
    <t xml:space="preserve">Inschrijver ontvangt de volledige hoeveelheid GHA die aangeleverd wordt door opdrachtgever. Inschrijver past, indien noodzakelijk, op- en overslag toe en transporteert het afval vervolgens (eventueel) naar de (volgende) verwerkingslocatie(s). </t>
  </si>
  <si>
    <t xml:space="preserve">Inschrijver stelt voor het aanbieden van het GHA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</si>
  <si>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GHA vanaf de ontvangstlocatie naar een volgende overslag- en/of (verdere) verwerkingslocatie(s) (hierna: verwerkingslocatie) wordt door inschrijver uitgevoerd. </t>
  </si>
  <si>
    <t xml:space="preserve">De tot de ontvangstlocatie behorende terreinen (waaronder de vloeren), die voor het aanbieden van het GHA betreden worden, moeten veegschoon, veilig en overzichtelijk zijn. </t>
  </si>
  <si>
    <t xml:space="preserve">Inschrijver voorziet op de ontvangstlocatie in alle benodigde faciliteiten om het proces van lossen te ondersteunen, het GHA tijdelijk op te slaan en het GHA (eventueel) over te slaan voor afvoer naar de (volgende) verwerkingslocatie. </t>
  </si>
  <si>
    <t>Inschrijver accepteert het GHA van opdrachtgever op de ontvangstlocatie. Na acceptatie is inschrijver eigenaar van het op de ontvangstlocatie aangeboden GHA.</t>
  </si>
  <si>
    <t>Het tot de aangeboden vracht behorende GHA wordt door de inschrijver, bij de weegbrug dan wel direct na het lossen op de ontvangstlocatie, administratief en visueel/organoleptisch gecontroleerd. Het personeel van (of namens) opdrachtgever krijgt (als het hierom verzoekt) van inschrijver altijd de gelegenheid geboden bij de controle aanwezig te zijn.</t>
  </si>
  <si>
    <t xml:space="preserve">Controle van de vervuilingsgraad van het aangeboden GHA vindt altijd en alleen plaats op de ontvangstlocatie en wordt door inschrijver uitgevoerd. Als de maximaal toegestane vervuilingsgraad overschreden wordt heeft inschrijver de mogelijkheid om vracht af te keuren. </t>
  </si>
  <si>
    <t xml:space="preserve">Opdrachtgever wordt altijd in de gelegenheid gesteld de niet geaccepteerde vracht (zijnde al het tot de vracht behorende GHA) te (laten) inspecteren. Inspectie door opdrachtgever wordt in aanwezigheid van de inschrijver uitgevoerd. Deze inspectie zal binnen 8 werkuren worden uitgevoerd door (of namens) de opdrachtgever. </t>
  </si>
  <si>
    <t>Als het door opdrachtgever aangeboden GHA (vooralsnog) niet geaccepteerd wordt door inschrijver, wordt in overleg met opdrachtgever vastgesteld op welke wijze omgegaan wordt met de afwijkende vracht GHA. Hierbij kan sprake zijn van:
A) De gehele vracht GHA wordt alsnog geaccepteerd door de inschrijver. De weegbon wordt alsnog ondertekend door de inschrijver. De eventueel extra gemaakte kosten zijn voor rekening inschrijver. OF
B) Inschrijver verwijderd de aanwezige vervuiling uit de aangeboden vracht GHA, zodat het onvervuild gedeelte van de aangeboden vracht alsnog geaccepteerd en als GHA verwerkt kan worden. De door inschrijver verwijderde vervuiling wordt door inschrijver verwerkt als restafval. Het vervuilde deel van de vracht wordt verwerkt tegen de daarvoor vastgelegde eenheidsprijzen. Het als GHAT geaccepteerde deel van de vracht wordt verwerkt conform de eenheidsprijs voor verwerking van GHA. OF
C) Opdrachtgever wordt door inschrijver in de gelegenheid gesteld een gedeelte van de vracht (waaronder de vervuilingen) terug te nemen. Inschrijver laad het niet geaccepteerde deel van vracht op een voertuig van opdrachtgever, zodat opdrachtgever het aftransport kan uitvoeren. Het resterende deel van de vracht alsnog als GHA wordt geaccepteerd. Inschrijver factureert in dat geval alleen verwerkingskosten voor het als GHA geaccepteerde deel van de aangeleverde vracht. De retourgenomen hoeveelheid GHA wordt door de opdrachtgever elders voor verwerking aangeboden. OF
D) De gehele vracht GHA wordt niet geaccepteerd als zijnde GHA met instemming van de opdrachtgever. In overleg met de opdrachtgever wordt bepaald welke acties moeten worden uitgevoerd en op welke wijze het aangeboden afgekeurde GHA door inschrijver moet worden verwerkt. Verwerking van de niet als GHA geaccepteerde vracht zal dan worden verrekend o.b.v. de daarvoor vastgelegde eenheidsprijzen. OF
E) Opdrachtgever neemt de gehele betreffende niet geaccepteerde vracht terug. Inschrijver laad de gehele niet geaccepteerde vracht op een voertuig van opdrachtgever, zodat opdrachtgever het aftransport kan uitvoeren. In dat geval is opdrachtgever vrij om deze elders voor verwerking aan te bieden. OF
F) In geval van verschil van mening tussen inschrijver en opdrachtgever wordt een onafhankelijke deskundige aangewezen. Deze zal binnen 8 werkuren nadat hij daarvoor de opdracht heeft gehad een nadere controle op het tot de betreffende vracht behorende GHA uitvoeren. De uitspraak van deze onafhankelijke deskundige over het al dan niet voldoen is bindend voor beide partijen. De kosten van de controle door de deskundige zijn voor de in het ongelijk gestelde partij.</t>
  </si>
  <si>
    <t>Kosten voor afkeur en/of meerkosten voor verwerking van niet geaccepteerd GHA kunnen door inschrijver niet worden doorbelast als:
- De geconstateerde vervuiling onder productgebonden vervuiling valt; en/of
- Geen van de in voorgaande eis opgenomen stappen doorlopen is; en/of
- Opdrachtgever geen voorafgaande schriftelijke toestemming voor de verwerking als restafval verleend heeft; en/of
- De meldingen voor afkeur niet of niet tijdig door opdrachtgever ontvangen zijn; en/of
- Inschrijver de melding niet per e-mail aan opdrachtgever bevestigd; en/of
- De bevestigings e-mail niet voorzien is van relevante foto's en de overige in de betreffende eis gevraagde informatie; en/of
- De herkomst van het GHA onduidelijk is; en/of 
- Opdrachtgever niet in staat is gesteld om het afgekeurde GHA te (laten) inspecteren.</t>
  </si>
  <si>
    <t xml:space="preserve">De minimum standaard voor het verwerken van GHA is Verbranden als vorm van verwijdering.  E.e.a. conform sectorplan 1 van LAP 3. </t>
  </si>
  <si>
    <t>GHA-8</t>
  </si>
  <si>
    <t>GHA-9</t>
  </si>
  <si>
    <t>GHA-10</t>
  </si>
  <si>
    <t>GHA-11</t>
  </si>
  <si>
    <t>GHA-12</t>
  </si>
  <si>
    <t>GHA-13</t>
  </si>
  <si>
    <t>GHA-14</t>
  </si>
  <si>
    <t>GHA-15</t>
  </si>
  <si>
    <t>GHA-16</t>
  </si>
  <si>
    <t>GHA-17</t>
  </si>
  <si>
    <t>GHA-18</t>
  </si>
  <si>
    <t>GHA-19</t>
  </si>
  <si>
    <t>GHA-20</t>
  </si>
  <si>
    <t>GHA-21</t>
  </si>
  <si>
    <t>GHA-22</t>
  </si>
  <si>
    <t>GHA-23</t>
  </si>
  <si>
    <t>GHA-24</t>
  </si>
  <si>
    <t>GHA-25</t>
  </si>
  <si>
    <t>GHA-26</t>
  </si>
  <si>
    <t>GHA-27</t>
  </si>
  <si>
    <t>GHA-28</t>
  </si>
  <si>
    <t>GHA-29</t>
  </si>
  <si>
    <t>GHA-30</t>
  </si>
  <si>
    <t>2.1 W</t>
  </si>
  <si>
    <t>2.1 O</t>
  </si>
  <si>
    <t>De inschrijver draagt zorg voor verwerking. 
Als algemeen uitgangspunt geldt dat in onderstaande gevallen de grens van 75 mg/kg droge stof PAK10 niet mag worden bereikt door het mengen van partijen.
De minimumstandaard voor het verwerken van composieten van teerhoudend- of bitumineus dakafval, met maximaal 10% (v/v) ‘dakbedekking vreemd’ materiaal is gelijk aan de minimumstandaard voor 'teerhoudend dakafval'.
De minimumstandaard voor het verwerken van composiet dakafval met meer dan 10% (v/v) ‘dakbedekking vreemd’ materiaal is sorteren of anderszins bewerken met als oogmerk een dakafval-fractie af te scheiden met een zo klein mogelijke hoeveelheid en ten hoogste 10% (v/v) ‘dakbedekking vreemd’ materiaal. Deze dakafval-fractie wordt verder verwerkt volgens één van de andere minimumstandaarden uit het sectorplan 33 (onderdeel LAP).</t>
  </si>
  <si>
    <t>Dak-1</t>
  </si>
  <si>
    <t>De werkzaamheden omvatten het accepteren, sorteren en verwerken van Dakafval.</t>
  </si>
  <si>
    <t xml:space="preserve">Inschrijver ontvangt de volledige hoeveelheid Dakafval die aangeleverd wordt door opdrachtgever. Inschrijver past, indien noodzakelijk, op- en overslag toe en transporteert het afval vervolgens (eventueel) naar de (volgende) verwerkingslocatie(s). </t>
  </si>
  <si>
    <t>Dak-2</t>
  </si>
  <si>
    <t>Dak-3</t>
  </si>
  <si>
    <t>Dak-4</t>
  </si>
  <si>
    <t>Dak-5</t>
  </si>
  <si>
    <t>Dak-6</t>
  </si>
  <si>
    <t>Dak-7</t>
  </si>
  <si>
    <t>Dak-8</t>
  </si>
  <si>
    <t>Dak-9</t>
  </si>
  <si>
    <t>Dak-10</t>
  </si>
  <si>
    <t>Dak-11</t>
  </si>
  <si>
    <t>Dak-12</t>
  </si>
  <si>
    <t>Dak-13</t>
  </si>
  <si>
    <t>Dak-14</t>
  </si>
  <si>
    <t>Dak-15</t>
  </si>
  <si>
    <t>Dak-18</t>
  </si>
  <si>
    <t xml:space="preserve">Inschrijver stelt voor het aanbieden van het Dakafval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</si>
  <si>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Dakafval vanaf de ontvangstlocatie naar een volgende overslag- en/of (verdere) verwerkingslocatie(s) (hierna: verwerkingslocatie) wordt door inschrijver uitgevoerd. </t>
  </si>
  <si>
    <t xml:space="preserve">De tot de ontvangstlocatie behorende terreinen (waaronder de vloeren), die voor het aanbieden van het Dakafval betreden worden, moeten veegschoon, veilig en overzichtelijk zijn. </t>
  </si>
  <si>
    <t>De ontvangstlocatie moet beschikken over voldoende ruimte om het Dakafval aan te kunnen bieden. De voertuigen die gebruikt worden voor het aanbieden van hetDakafval moet op het terrein kunnen manoeuvreren, zonder dat hierbij gevaarlijke situaties ontstaan. De voertuigen die gebruikt worden voor het aanbieden van het Dakafval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</si>
  <si>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Dakafval door opdrachtgever. Het aanbieden van het Dakafval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Dakafval. </t>
  </si>
  <si>
    <t xml:space="preserve">Inschrijver voorziet op de ontvangstlocatie in alle benodigde faciliteiten om het proces van lossen te ondersteunen, het Dakafval tijdelijk op te slaan en het Dakafval (eventueel) over te slaan voor afvoer naar de (volgende) verwerkingslocatie. </t>
  </si>
  <si>
    <t>Inschrijver accepteert het Dakafval van opdrachtgever op de ontvangstlocatie. Na acceptatie is inschrijver eigenaar van het op de ontvangstlocatie aangeboden Dakafval.</t>
  </si>
  <si>
    <t>De Euralcode is 17.03.03* koolteer en met teer behandelde producten.
De Euralcode is 17 03 01* c: Bitumineuze mengsels die koolteer bevatten.
De Euralcode is 17 03 02 c: Niet onder 17 03 01 vallende bitumineuze mengsels.</t>
  </si>
  <si>
    <t xml:space="preserve">Gips-1 </t>
  </si>
  <si>
    <t>De Euralcode van gips is 17.08.02 Gipshoudend bouwmateriaal</t>
  </si>
  <si>
    <t>Gips-2</t>
  </si>
  <si>
    <t>Gips-3</t>
  </si>
  <si>
    <t>Gips-4</t>
  </si>
  <si>
    <t>Gips-5</t>
  </si>
  <si>
    <t>Gips-6</t>
  </si>
  <si>
    <t>Gips-7</t>
  </si>
  <si>
    <t>De werkzaamheden omvatten het accepteren, sorteren en verwerken van Gips</t>
  </si>
  <si>
    <t xml:space="preserve">Transport </t>
  </si>
  <si>
    <t>Gips-8</t>
  </si>
  <si>
    <t>Gips-9</t>
  </si>
  <si>
    <t>Gips-10</t>
  </si>
  <si>
    <t>Gips-11</t>
  </si>
  <si>
    <t>Gips-12</t>
  </si>
  <si>
    <t>Gips-13</t>
  </si>
  <si>
    <t>Gips-14</t>
  </si>
  <si>
    <t>Gips-15</t>
  </si>
  <si>
    <t xml:space="preserve">Inschrijver ontvangt de volledige hoeveelheid Gips die aangeleverd wordt door opdrachtgever. Inschrijver past, indien noodzakelijk, op- en overslag toe en transporteert het afval vervolgens (eventueel) naar de (volgende) verwerkingslocatie(s). </t>
  </si>
  <si>
    <t xml:space="preserve">Inschrijver stelt voor het aanbieden van het Gips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</si>
  <si>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Gips vanaf de ontvangstlocatie naar een volgende overslag- en/of (verdere) verwerkingslocatie(s) (hierna: verwerkingslocatie) wordt door inschrijver uitgevoerd. </t>
  </si>
  <si>
    <t xml:space="preserve">De tot de ontvangstlocatie behorende terreinen (waaronder de vloeren), die voor het aanbieden van het Gips betreden worden, moeten veegschoon, veilig en overzichtelijk zijn. </t>
  </si>
  <si>
    <t>De ontvangstlocatie moet beschikken over voldoende ruimte om het Gips aan te kunnen bieden. De voertuigen die gebruikt worden voor het aanbieden van hetGips moet op het terrein kunnen manoeuvreren, zonder dat hierbij gevaarlijke situaties ontstaan. De voertuigen die gebruikt worden voor het aanbieden van het Gips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</si>
  <si>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Gips door opdrachtgever. Het aanbieden van het Gips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Gips. </t>
  </si>
  <si>
    <t xml:space="preserve">Inschrijver voorziet op de ontvangstlocatie in alle benodigde faciliteiten om het proces van lossen te ondersteunen, het Gips tijdelijk op te slaan en het Gips (eventueel) over te slaan voor afvoer naar de (volgende) verwerkingslocatie. </t>
  </si>
  <si>
    <t>Inschrijver accepteert het Gips van opdrachtgever op de ontvangstlocatie. Na acceptatie is inschrijver eigenaar van het op de ontvangstlocatie aangeboden Gips.</t>
  </si>
  <si>
    <t>Gips-16</t>
  </si>
  <si>
    <t>Gips-17</t>
  </si>
  <si>
    <t>Gips-18</t>
  </si>
  <si>
    <t>Gips-19</t>
  </si>
  <si>
    <t>De minimum standaard voor verwerken is recycling, conform Sectorplan 31.</t>
  </si>
  <si>
    <t>De werkzaamheden omvatten het accepteren, sorteren en verwerken van C-hout.</t>
  </si>
  <si>
    <t>HoC-9</t>
  </si>
  <si>
    <t xml:space="preserve">Inschrijver ontvangt de volledige hoeveelheid C-hout die aangeleverd wordt door opdrachtgever. Inschrijver past, indien noodzakelijk, op- en overslag toe en transporteert het afval vervolgens (eventueel) naar de (volgende) verwerkingslocatie(s). </t>
  </si>
  <si>
    <t xml:space="preserve">Inschrijver stelt voor het aanbieden van het C-hout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</si>
  <si>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C-hout vanaf de ontvangstlocatie naar een volgende overslag- en/of (verdere) verwerkingslocatie(s) (hierna: verwerkingslocatie) wordt door inschrijver uitgevoerd. </t>
  </si>
  <si>
    <t xml:space="preserve">De tot de ontvangstlocatie behorende terreinen (waaronder de vloeren), die voor het aanbieden van het C-hout betreden worden, moeten veegschoon, veilig en overzichtelijk zijn. </t>
  </si>
  <si>
    <t xml:space="preserve">In dit programma van eisen wordt gesproken van het aanleveren van C-hout door opdrachtgever. Het aanbieden van het C-hout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C-hout. </t>
  </si>
  <si>
    <t xml:space="preserve">Inschrijver voorziet op de ontvangstlocatie in alle benodigde faciliteiten om het proces van lossen te ondersteunen, het C-hout tijdelijk op te slaan en het C-hout (eventueel) over te slaan voor afvoer naar de (volgende) verwerkingslocatie. </t>
  </si>
  <si>
    <t>Inschrijver accepteert het C-hout van opdrachtgever op de ontvangstlocatie. Na acceptatie is inschrijver eigenaar van het op de ontvangstlocatie aangeboden C-hout.</t>
  </si>
  <si>
    <t>HoC-10</t>
  </si>
  <si>
    <t>HoC-11</t>
  </si>
  <si>
    <t>De ontvangstlocatie moet beschikken over voldoende ruimte om het C-hout aan te kunnen bieden. De voertuigen die gebruikt worden voor het aanbieden van het C-hout moet op het terrein kunnen manoeuvreren, zonder dat hierbij gevaarlijke situaties ontstaan. De voertuigen die gebruikt worden voor het aanbieden van het C-hout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</si>
  <si>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HoC-13</t>
  </si>
  <si>
    <t>HoC-14</t>
  </si>
  <si>
    <t>HoC-15</t>
  </si>
  <si>
    <t>HoC-16</t>
  </si>
  <si>
    <t>HoC-17</t>
  </si>
  <si>
    <t>HoC-18</t>
  </si>
  <si>
    <t>HoC-19</t>
  </si>
  <si>
    <t>De werkzaamheden omvatten het accepteren, sorteren en verwerken van A/B-hout.</t>
  </si>
  <si>
    <t xml:space="preserve">Inschrijver ontvangt de volledige hoeveelheid A/B-hout die aangeleverd wordt door opdrachtgever. Inschrijver past, indien noodzakelijk, op- en overslag toe en transporteert het afval vervolgens (eventueel) naar de (volgende) verwerkingslocatie(s). </t>
  </si>
  <si>
    <t xml:space="preserve">Inschrijver stelt voor het aanbieden van het A/B-hout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</si>
  <si>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A/B-hout vanaf de ontvangstlocatie naar een volgende overslag- en/of (verdere) verwerkingslocatie(s) (hierna: verwerkingslocatie) wordt door inschrijver uitgevoerd. </t>
  </si>
  <si>
    <t xml:space="preserve">De tot de ontvangstlocatie behorende terreinen (waaronder de vloeren), die voor het aanbieden van het A/B-hout betreden worden, moeten veegschoon, veilig en overzichtelijk zijn. </t>
  </si>
  <si>
    <t>De ontvangstlocatie moet beschikken over voldoende ruimte om het A/B-hout aan te kunnen bieden. De voertuigen die gebruikt worden voor het aanbieden van het A/B-hout moet op het terrein kunnen manoeuvreren, zonder dat hierbij gevaarlijke situaties ontstaan. De voertuigen die gebruikt worden voor het aanbieden van het A/B-hout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</si>
  <si>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A/B-hout door opdrachtgever. Het aanbieden van het A/B-hout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A/B-hout. </t>
  </si>
  <si>
    <t xml:space="preserve">Inschrijver voorziet op de ontvangstlocatie in alle benodigde faciliteiten om het proces van lossen te ondersteunen, het A/B-hout tijdelijk op te slaan en het A/B-hout (eventueel) over te slaan voor afvoer naar de (volgende) verwerkingslocatie. </t>
  </si>
  <si>
    <t>Inschrijver accepteert het A/B-hout van opdrachtgever op de ontvangstlocatie. Na acceptatie is inschrijver eigenaar van het op de ontvangstlocatie aangeboden A/B-hout.</t>
  </si>
  <si>
    <t>HoAB-9</t>
  </si>
  <si>
    <t>HoAB-10</t>
  </si>
  <si>
    <t>HoAB-11</t>
  </si>
  <si>
    <t>HoAB-13</t>
  </si>
  <si>
    <t>HoAB-14</t>
  </si>
  <si>
    <t>HoAB-15</t>
  </si>
  <si>
    <t>HoAB-16</t>
  </si>
  <si>
    <t>HoAB-17</t>
  </si>
  <si>
    <t>HoAB-18</t>
  </si>
  <si>
    <t>HoAB-19</t>
  </si>
  <si>
    <t>HoAB-20</t>
  </si>
  <si>
    <t>HoAB-21</t>
  </si>
  <si>
    <t>HoAB-22</t>
  </si>
  <si>
    <t>HoAB-23</t>
  </si>
  <si>
    <t>De werkzaamheden omvatten het accepteren, sorteren en verwerken van harde kunststofffen</t>
  </si>
  <si>
    <t xml:space="preserve">Inschrijver ontvangt de volledige hoeveelheid harde kunststoffen die aangeleverd wordt door opdrachtgever. Inschrijver past, indien noodzakelijk, op- en overslag toe en transporteert het afval vervolgens (eventueel) naar de (volgende) verwerkingslocatie(s). </t>
  </si>
  <si>
    <t xml:space="preserve">Inschrijver stelt voor het aanbieden van het harde kunststoffen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</si>
  <si>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harde kunststoffen vanaf de ontvangstlocatie naar een volgende overslag- en/of (verdere) verwerkingslocatie(s) (hierna: verwerkingslocatie) wordt door inschrijver uitgevoerd. </t>
  </si>
  <si>
    <t xml:space="preserve">De tot de ontvangstlocatie behorende terreinen (waaronder de vloeren), die voor het aanbieden van het harde kunststoffen betreden worden, moeten veegschoon, veilig en overzichtelijk zijn. </t>
  </si>
  <si>
    <t>De ontvangstlocatie moet beschikken over voldoende ruimte om het harde kunststoffen aan te kunnen bieden. De voertuigen die gebruikt worden voor het aanbieden van hetharde kunststoffen moet op het terrein kunnen manoeuvreren, zonder dat hierbij gevaarlijke situaties ontstaan. De voertuigen die gebruikt worden voor het aanbieden van het harde kunststoffen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</si>
  <si>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harde kunststoffen door opdrachtgever. Het aanbieden van het harde kunststoffen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harde kunststoffen. </t>
  </si>
  <si>
    <t xml:space="preserve">Inschrijver voorziet op de ontvangstlocatie in alle benodigde faciliteiten om het proces van lossen te ondersteunen, het harde kunststoffen tijdelijk op te slaan en het harde kunststoffen (eventueel) over te slaan voor afvoer naar de (volgende) verwerkingslocatie. </t>
  </si>
  <si>
    <t>Inschrijver accepteert het harde kunststoffen van opdrachtgever op de ontvangstlocatie. Na acceptatie is inschrijver eigenaar van het op de ontvangstlocatie aangeboden harde kunststoffen.</t>
  </si>
  <si>
    <t>De minimum standaard voor verwerken is recycling, conform Sectorplan 11.</t>
  </si>
  <si>
    <t>De inschrijver draagt zorg voor verwerking. Conform Sectorplan 84 van LAP 3.</t>
  </si>
  <si>
    <t>MAT-6</t>
  </si>
  <si>
    <t>MAT-7</t>
  </si>
  <si>
    <t>MAT-8</t>
  </si>
  <si>
    <t>MAT-9</t>
  </si>
  <si>
    <t>MAT-10</t>
  </si>
  <si>
    <t>MAT-12</t>
  </si>
  <si>
    <t>MAT-13</t>
  </si>
  <si>
    <t>MAT-14</t>
  </si>
  <si>
    <t>MAT-15</t>
  </si>
  <si>
    <t>MAT-16</t>
  </si>
  <si>
    <t>MAT-17</t>
  </si>
  <si>
    <t>MAT-20</t>
  </si>
  <si>
    <t>MAT-21</t>
  </si>
  <si>
    <t>Verwerking dient te geschieden conform BRL 7500 en Protocol 7510</t>
  </si>
  <si>
    <t>De minimumstandaard voor Veegvuil is afscheiden van de inerte fractie en de inerte fractie vervolgens verwerken volgens de minimumstandaard van sectorplan 39 “grond”; de restfractie die overblijft na afscheiden van de inerte fractie wordt verbrand. Het storten van delen of fracties van deze stroom is niet toegestaan.</t>
  </si>
  <si>
    <t xml:space="preserve">Inschrijver dient te rapporteren over de behaalde scheidingsresultaten en dit periodiek aan te tonen middels de rapportage.  </t>
  </si>
  <si>
    <t>Over het deel van het Veegvuil wat door inschrijver wordt gescheiden (en dus niet wordt verbrand) wordt door de opdrachtgever geen afvalstoffenbelasting betaald.
N.B. Opdrachtgever zal alleen verbrandingsbelasting betalen over het door opdrachtgever opgegeven maximaal verbrandingspercentage op het prijsinvulformulier.</t>
  </si>
  <si>
    <t>Het veegvuil is opgeslagen in een stortvak waar het op natuurlijke wijze ontwaterd.</t>
  </si>
  <si>
    <t>De Euralcode van VEEGVUIL is 20.03.03 veegvuil.</t>
  </si>
  <si>
    <t>De uit het Veegvuil gesorteerde monostromen/substromen moeten vervolgens door inschrijver, passend en conform de betreffende minimumstandaard (uit LAP3, sectorplan 9  en sectorplan 39 "grond") verwerkt (gerecycled dan wel hergebruikt) worden. De mate van recycling en/of hergebruik dient zo goed mogelijk gelijkwaardig te zijn aan wat zou zijn bereikt wanneer de betreffende substromen/monostromen wel vanaf het moment van aanbieden door de primaire ontdoener gescheiden zouden zijn gehouden. Inschrijver garandeert dat hieromtrent tenminste aan de minimumstandaard, per uitgesorteerde substroom/monochroom wordt voldaan.</t>
  </si>
  <si>
    <t>De werkzaamheden omvatten het accepteren, sorteren en verwerken van Veegzand</t>
  </si>
  <si>
    <t>De opdrachtgever levert het veegzand zelf aan bij een overslaglocatie / verwerkingslocatie.</t>
  </si>
  <si>
    <t>Vee-1</t>
  </si>
  <si>
    <t>Vee-2</t>
  </si>
  <si>
    <t>Vee-3</t>
  </si>
  <si>
    <t>Vee-4</t>
  </si>
  <si>
    <t>Vee-5</t>
  </si>
  <si>
    <t>Vee-6</t>
  </si>
  <si>
    <t>Vee-7</t>
  </si>
  <si>
    <t>Vee-8</t>
  </si>
  <si>
    <t>Vee-9</t>
  </si>
  <si>
    <t>Vee-10</t>
  </si>
  <si>
    <t>Vee-12</t>
  </si>
  <si>
    <t>Vee-13</t>
  </si>
  <si>
    <t>Vee-14</t>
  </si>
  <si>
    <t>Vee-15</t>
  </si>
  <si>
    <t>Vee-16</t>
  </si>
  <si>
    <t>Vee-17</t>
  </si>
  <si>
    <t>Vee-20</t>
  </si>
  <si>
    <t>Vee-0</t>
  </si>
  <si>
    <t>Vee-18</t>
  </si>
  <si>
    <t>Vee-19</t>
  </si>
  <si>
    <t>Vee-21</t>
  </si>
  <si>
    <t>Vee-22</t>
  </si>
  <si>
    <t xml:space="preserve">Inschrijver ontvangt de volledige hoeveelheid Veegzand die aangeleverd wordt door opdrachtgever. Inschrijver past, indien noodzakelijk, op- en overslag toe en transporteert het afval vervolgens (eventueel) naar de (volgende) verwerkingslocatie(s). </t>
  </si>
  <si>
    <t xml:space="preserve">Inschrijver stelt voor het aanbieden van het Veegzand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</si>
  <si>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Veegzand vanaf de ontvangstlocatie naar een volgende overslag- en/of (verdere) verwerkingslocatie(s) (hierna: verwerkingslocatie) wordt door inschrijver uitgevoerd. </t>
  </si>
  <si>
    <t xml:space="preserve">De tot de ontvangstlocatie behorende terreinen (waaronder de vloeren), die voor het aanbieden van het Veegzand betreden worden, moeten veegschoon, veilig en overzichtelijk zijn. </t>
  </si>
  <si>
    <t>De ontvangstlocatie moet beschikken over voldoende ruimte om het Veegzand aan te kunnen bieden. De voertuigen die gebruikt worden voor het aanbieden van hetVeegzand moet op het terrein kunnen manoeuvreren, zonder dat hierbij gevaarlijke situaties ontstaan. De voertuigen die gebruikt worden voor het aanbieden van het Veegzand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</si>
  <si>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Veegzand door opdrachtgever. Het aanbieden van het Veegzand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Veegzand. </t>
  </si>
  <si>
    <t xml:space="preserve">Inschrijver voorziet op de ontvangstlocatie in alle benodigde faciliteiten om het proces van lossen te ondersteunen, het Veegzand tijdelijk op te slaan en het Veegzand (eventueel) over te slaan voor afvoer naar de (volgende) verwerkingslocatie. </t>
  </si>
  <si>
    <t>Inschrijver accepteert het Veegzand van opdrachtgever op de ontvangstlocatie. Na acceptatie is inschrijver eigenaar van het op de ontvangstlocatie aangeboden Veegzand.</t>
  </si>
  <si>
    <t>De werkzaamheden omvatten het accepteren, sorteren en verwerken van Matrassen.</t>
  </si>
  <si>
    <t xml:space="preserve">Inschrijver ontvangt de volledige hoeveelheid Matrassen die aangeleverd wordt door opdrachtgever. Inschrijver past, indien noodzakelijk, op- en overslag toe en transporteert het afval vervolgens (eventueel) naar de (volgende) verwerkingslocatie(s). </t>
  </si>
  <si>
    <t xml:space="preserve">Inschrijver stelt voor het aanbieden van het Matrassen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</si>
  <si>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Matrassen vanaf de ontvangstlocatie naar een volgende overslag- en/of (verdere) verwerkingslocatie(s) (hierna: verwerkingslocatie) wordt door inschrijver uitgevoerd. </t>
  </si>
  <si>
    <t xml:space="preserve">De tot de ontvangstlocatie behorende terreinen (waaronder de vloeren), die voor het aanbieden van het Matrassen betreden worden, moeten veegschoon, veilig en overzichtelijk zijn. </t>
  </si>
  <si>
    <t>GS-1</t>
  </si>
  <si>
    <t xml:space="preserve">De Eural code van Grond (schoon) is 17.05.04 / 20.02.02.
</t>
  </si>
  <si>
    <t>GS-2</t>
  </si>
  <si>
    <t>GS-3</t>
  </si>
  <si>
    <t>GS-4</t>
  </si>
  <si>
    <t>GS-5</t>
  </si>
  <si>
    <t>GS-6</t>
  </si>
  <si>
    <t>De minimum standaard voor verwerking is nuttige toepassing. De materialen moeten worden hergebruikt.</t>
  </si>
  <si>
    <t>De werkzaamheden omvatten het accepteren, sorteren en verwerken van Grond.</t>
  </si>
  <si>
    <t>De verwerking wordt verzorgd door inschrijver conform sectorplan 39 van LAP 3.</t>
  </si>
  <si>
    <t>GS-7</t>
  </si>
  <si>
    <t>GS-8</t>
  </si>
  <si>
    <t>GS-9</t>
  </si>
  <si>
    <t>GS-10</t>
  </si>
  <si>
    <t>GS-12</t>
  </si>
  <si>
    <t>GS-13</t>
  </si>
  <si>
    <t>GS-14</t>
  </si>
  <si>
    <t>GS-15</t>
  </si>
  <si>
    <t>GS-16</t>
  </si>
  <si>
    <t>GS-17</t>
  </si>
  <si>
    <t>GS-20</t>
  </si>
  <si>
    <t>GS-18</t>
  </si>
  <si>
    <t>GS-19</t>
  </si>
  <si>
    <t xml:space="preserve">Inschrijver ontvangt de volledige hoeveelheid Grond die aangeleverd wordt door opdrachtgever. Inschrijver past, indien noodzakelijk, op- en overslag toe en transporteert het afval vervolgens (eventueel) naar de (volgende) verwerkingslocatie(s). </t>
  </si>
  <si>
    <t xml:space="preserve">In dit programma van eisen wordt gesproken van het aanleveren van Grond door opdrachtgever. Het aanbieden van het Grond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Grond. </t>
  </si>
  <si>
    <t xml:space="preserve">Inschrijver voorziet op de ontvangstlocatie in alle benodigde faciliteiten om het proces van lossen te ondersteunen, het Grond tijdelijk op te slaan en het Grond (eventueel) over te slaan voor afvoer naar de (volgende) verwerkingslocatie. </t>
  </si>
  <si>
    <t>De werkzaamheden omvatten het accepteren, sorteren en verwerken van Gemengd puin.</t>
  </si>
  <si>
    <t xml:space="preserve">Inschrijver ontvangt de volledige hoeveelheid Gemengd puin die aangeleverd wordt door opdrachtgever. Inschrijver past, indien noodzakelijk, op- en overslag toe en transporteert het afval vervolgens (eventueel) naar de (volgende) verwerkingslocatie(s). </t>
  </si>
  <si>
    <t xml:space="preserve">Inschrijver stelt voor het aanbieden van het Gemengd puin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</si>
  <si>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Gemengd puin vanaf de ontvangstlocatie naar een volgende overslag- en/of (verdere) verwerkingslocatie(s) (hierna: verwerkingslocatie) wordt door inschrijver uitgevoerd. </t>
  </si>
  <si>
    <t xml:space="preserve">De tot de ontvangstlocatie behorende terreinen (waaronder de vloeren), die voor het aanbieden van het Gemengd puin betreden worden, moeten veegschoon, veilig en overzichtelijk zijn. </t>
  </si>
  <si>
    <t>De ontvangstlocatie moet beschikken over voldoende ruimte om het Gemengd puin aan te kunnen bieden. De voertuigen die gebruikt worden voor het aanbieden van hetGemengd puin moet op het terrein kunnen manoeuvreren, zonder dat hierbij gevaarlijke situaties ontstaan. De voertuigen die gebruikt worden voor het aanbieden van het Gemengd puin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</si>
  <si>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Gemengd puin door opdrachtgever. Het aanbieden van het Gemengd puin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Gemengd puin. </t>
  </si>
  <si>
    <t xml:space="preserve">Inschrijver voorziet op de ontvangstlocatie in alle benodigde faciliteiten om het proces van lossen te ondersteunen, het Gemengd puin tijdelijk op te slaan en het Gemengd puin (eventueel) over te slaan voor afvoer naar de (volgende) verwerkingslocatie. </t>
  </si>
  <si>
    <t>Inschrijver accepteert het Gemengd puin van opdrachtgever op de ontvangstlocatie. Na acceptatie is inschrijver eigenaar van het op de ontvangstlocatie aangeboden Gemengd puin.</t>
  </si>
  <si>
    <t>Pui-7</t>
  </si>
  <si>
    <t>Pui-8</t>
  </si>
  <si>
    <t>Pui-9</t>
  </si>
  <si>
    <t>Pui-10</t>
  </si>
  <si>
    <t>Pui-11</t>
  </si>
  <si>
    <t>Pui-12</t>
  </si>
  <si>
    <t>Pui-13</t>
  </si>
  <si>
    <t>Pui-14</t>
  </si>
  <si>
    <t>Pui-15</t>
  </si>
  <si>
    <t>Pui-16</t>
  </si>
  <si>
    <t>Pui-17</t>
  </si>
  <si>
    <t>Pui-18</t>
  </si>
  <si>
    <t>Pui-19</t>
  </si>
  <si>
    <t>De verwerking wordt verzorgd door inschrijver conform sectorplan 29 van LAP 3.</t>
  </si>
  <si>
    <t>Pui-20</t>
  </si>
  <si>
    <t>Pui-21</t>
  </si>
  <si>
    <t>Pui-22</t>
  </si>
  <si>
    <t>SH-1</t>
  </si>
  <si>
    <t>De werkzaamheden omvatten het accepteren, sorteren en verwerken van Snoeihout.</t>
  </si>
  <si>
    <t xml:space="preserve">Inschrijver ontvangt de volledige hoeveelheid Snoeihout die aangeleverd wordt door opdrachtgever. Inschrijver past, indien noodzakelijk, op- en overslag toe en transporteert het afval vervolgens (eventueel) naar de (volgende) verwerkingslocatie(s). </t>
  </si>
  <si>
    <t xml:space="preserve">Inschrijver stelt voor het aanbieden van het Snoeihout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</si>
  <si>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het ingenomen Snoeihout vanaf de ontvangstlocatie naar een volgende overslag- en/of (verdere) verwerkingslocatie(s) (hierna: verwerkingslocatie) wordt door inschrijver uitgevoerd. </t>
  </si>
  <si>
    <t xml:space="preserve">De tot de ontvangstlocatie behorende terreinen (waaronder de vloeren), die voor het aanbieden van het Snoeihout betreden worden, moeten veegschoon, veilig en overzichtelijk zijn. </t>
  </si>
  <si>
    <t>De ontvangstlocatie moet beschikken over voldoende ruimte om het Snoeihout aan te kunnen bieden. De voertuigen die gebruikt worden voor het aanbieden van het Snoeihout moet op het terrein kunnen manoeuvreren, zonder dat hierbij gevaarlijke situaties ontstaan. De voertuigen die gebruikt worden voor het aanbieden van het Snoeihout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</si>
  <si>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Snoeihout door opdrachtgever. Het aanbieden van het Snoeihout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Snoeihout. </t>
  </si>
  <si>
    <t xml:space="preserve">Inschrijver voorziet op de ontvangstlocatie in alle benodigde faciliteiten om het proces van lossen te ondersteunen, het Snoeihout tijdelijk op te slaan en het Snoeihout (eventueel) over te slaan voor afvoer naar de (volgende) verwerkingslocatie. </t>
  </si>
  <si>
    <t>Inschrijver accepteert het Snoeihout van opdrachtgever op de ontvangstlocatie. Na acceptatie is inschrijver eigenaar van het op de ontvangstlocatie aangeboden Snoeihout.</t>
  </si>
  <si>
    <t>SH-2</t>
  </si>
  <si>
    <t>SH-3</t>
  </si>
  <si>
    <t>SH-4</t>
  </si>
  <si>
    <t>SH-5</t>
  </si>
  <si>
    <t>SH-6</t>
  </si>
  <si>
    <t>SH-7</t>
  </si>
  <si>
    <t>SH-8</t>
  </si>
  <si>
    <t>SH-9</t>
  </si>
  <si>
    <t>SH-10</t>
  </si>
  <si>
    <t>SH-11</t>
  </si>
  <si>
    <t>SH-12</t>
  </si>
  <si>
    <t>SH-13</t>
  </si>
  <si>
    <t>SH-14</t>
  </si>
  <si>
    <t>SH-15</t>
  </si>
  <si>
    <t>SH-16</t>
  </si>
  <si>
    <t>SH-17</t>
  </si>
  <si>
    <t>SH-18</t>
  </si>
  <si>
    <t>SH-19</t>
  </si>
  <si>
    <t>SH-20</t>
  </si>
  <si>
    <t>SH-21</t>
  </si>
  <si>
    <t>SH-22</t>
  </si>
  <si>
    <t>SH-23</t>
  </si>
  <si>
    <t xml:space="preserve">De minimumstandaard voor de verwerking van het door inschrijver voor verwerking aangeboden Snoeihout is recycling: composteren. </t>
  </si>
  <si>
    <t xml:space="preserve">De  afvalstroom moet door de inschrijver verwerkt worden conform de bepalingen uit het Landelijk Afvalbeheerplan LAP 3, sectorplan 08 en de Wet Milieubeheer op doelmatige en milieuhygiënisch verantwoorde wijze verwerkt worden. De verwerking dient in ieder geval plaats te vinden conform de wet Milieubeheer en  artikel 10.4 in het bijzonder (Ladder van Lansink). </t>
  </si>
  <si>
    <t>De ontvangstlocatie moet beschikken over voldoende ruimte om het BSA aan te kunnen bieden. De voertuigen die gebruikt worden voor het aanbieden van het BSA moet op het terrein kunnen manoeuvreren, zonder dat hierbij gevaarlijke situaties ontstaan. De voertuigen die gebruikt worden voor het aanbieden van het BSA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</si>
  <si>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De minimum standaard voor het verwerken van BSA is sorteren of anderszins verwerken met als doel zoveel mogelijk monostromen af te scheiden die geschikt zijn voor recycling, met als beperking dat het overblijvende residu nog minimaal verbrand moet kunnen worden.
De monostromen die minimaal moeten worden afgescheiden (voor zover aanwezig) zijn: alle componenten als genoemd in art. 4.1 van de Regeling
Bouwbesluit 2012, alsook steenachtig materiaal, hout, kunststof, metaal, zeefzand, alsook als gevaarlijk aangeduide afvalstoffen anders dan bedoeld in hoofdstuk 17 van de afvalstoffenlijst uit de Regeling Europese afvalstoffenlijst. E.e.a. conform sectorplan 28 van LAP 3.</t>
  </si>
  <si>
    <r>
      <t xml:space="preserve">Als het door opdrachtgever aangeboden BSA (vooralsnog) niet geaccepteerd wordt door inschrijver, wordt in overleg met opdrachtgever vastgesteld op welke wijze omgegaan wordt met de afwijkende vracht BSA. Hierbij kan sprake zijn van:
A) De gehele vracht BSA wordt alsnog geaccepteerd door de inschrijver. De weegbon wordt alsnog ondertekend door de inschrijver. De eventueel extra gemaakte kosten zijn voor rekening inschrijver. OF
B) Inschrijver verwijdert de aanwezige vervuiling uit de aangeboden vracht BSA, zodat het onvervuild gedeelte van de aangeboden vracht alsnog geaccepteerd en als BSA verwerkt kan worden. De door inschrijver verwijderde vervuiling wordt door inschrijver verwerkt als restafval. Het vervuilde deel van de vracht wordt verwerkt tegen de daarvoor vastgelegde eenheidsprijzen. Het als BSA geaccepteerde deel van de vracht wordt verwerkt conform de eenheidsprijs voor verwerking van BSA. OF
C) Opdrachtgever wordt door inschrijver in de gelegenheid gesteld een gedeelte van de vracht (waaronder de vervuilingen) terug te nemen. Inschrijver laadt het niet geaccepteerde deel van de vracht op een voertuig van opdrachtgever, zodat opdrachtgever het aftransport kan uitvoeren. Het resterende deel van de vracht </t>
    </r>
    <r>
      <rPr>
        <sz val="9"/>
        <color rgb="FF00B050"/>
        <rFont val="Century Gothic"/>
        <family val="2"/>
      </rPr>
      <t>wordt</t>
    </r>
    <r>
      <rPr>
        <sz val="9"/>
        <rFont val="Century Gothic"/>
        <family val="2"/>
      </rPr>
      <t xml:space="preserve"> alsnog als BSA  geaccepteerd. Inschrijver factureert in dat geval alleen verwerkingskosten voor het als BSA geaccepteerde deel van de aangeleverde vracht. De retourgenomen hoeveelheid BSA wordt door de opdrachtgever elders voor verwerking aangeboden. OF
D) De gehele vracht BSA wordt niet geaccepteerd als zijnde BSA met instemming van de opdrachtgever. In overleg met de opdrachtgever wordt bepaald welke acties moeten worden uitgevoerd en op welke wijze het aangeboden afgekeurde BSA door inschrijver moet worden verwerkt. Verwerking van de niet als BSA geaccepteerde vracht zal dan worden verrekend o.b.v. de daarvoor vastgelegde eenheidsprijzen. OF
E) Opdrachtgever neemt de gehele betreffende niet geaccepteerde vracht terug. Inschrijver laad de gehele niet geaccepteerde vracht op een voertuig van opdrachtgever, zodat opdrachtgever het aftransport kan uitvoeren. In dat geval is opdrachtgever vrij om deze elders voor verwerking aan te bieden. OF
F) In geval van verschil van mening tussen inschrijver en opdrachtgever, wordt een onafhankelijke deskundige aangewezen. Deze zal binnen 8 werkuren nadat hij daarvoor de opdracht heeft gehad een nadere controle op het tot de betreffende vracht behorende BSA uitvoeren. De uitspraak van deze onafhankelijke deskundige over het al dan niet voldoen is bindend voor beide partijen. De kosten van de controle door de deskundige zijn voor de in het ongelijk gestelde partij.</t>
    </r>
  </si>
  <si>
    <t>De werkzaamheden omvatten het accepteren, sorteren en verwerken van Grof Huishoudelijk Afval (GHA).</t>
  </si>
  <si>
    <t>De ontvangstlocatie moet beschikken over voldoende ruimte om het GHA aan te kunnen bieden. De voertuigen die gebruikt worden voor het aanbieden van het GHA moet op het terrein kunnen manoeuvreren, zonder dat hierbij gevaarlijke situaties ontstaan. De voertuigen die gebruikt worden voor het aanbieden van het GHA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</si>
  <si>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Metalen</t>
  </si>
  <si>
    <t>Met-1</t>
  </si>
  <si>
    <t>De Euralcode van Metalen  is 20.01.40.</t>
  </si>
  <si>
    <t>Met-2</t>
  </si>
  <si>
    <t>Met-3</t>
  </si>
  <si>
    <t>Met-4</t>
  </si>
  <si>
    <t>Met-5</t>
  </si>
  <si>
    <t>Met-6</t>
  </si>
  <si>
    <t>Met-7</t>
  </si>
  <si>
    <t>De verwerking wordt verzorgd door Inschrijver. De minimale verwerkingstandaard is recycling</t>
  </si>
  <si>
    <t>Met-8</t>
  </si>
  <si>
    <t xml:space="preserve">Het door inschrijver gehanteerde tarief dient gebaseerd te zijn op het tarief voor gruisijzer conform Vraag&amp; Aanbod (zie https://www.vraagenaanbod.nl/prijzen/knipijzer/). </t>
  </si>
  <si>
    <t>Met-9</t>
  </si>
  <si>
    <t>Met-10</t>
  </si>
  <si>
    <t xml:space="preserve">De inschrijver dient te voldoen aan de Erkenningsregeling MRF-Keurmerk of een vergelijkbaar systeem waarmee de inschrijver aantoont te voldoen aan de geldende wet- en regelgeving. </t>
  </si>
  <si>
    <t>Met-11</t>
  </si>
  <si>
    <t xml:space="preserve"> </t>
  </si>
  <si>
    <t>De opdrachtgever controleert visueel de aangeboden metalen op samenstelling. Zichtbare afwijkingen van de afvalstroom metalen (niet vastzittende vervuiling) worden gemeld bij de aanbieder en deze stoffen worden niet geaccepteerd.</t>
  </si>
  <si>
    <t>De inschrijver kan geen aanspraak maken op een gegarandeerd volume/massa/aantallen dat door de opdrachtgever wordt aangeboden. Aan het door opdrachtgever opgegeven volume/massa/aantal kan door inschrijver geen enkel recht worden ontleend.</t>
  </si>
  <si>
    <t>Inschrijver zal opdrachtgever vrijwaren voor aansprakelijkheid voor schade van derden in het kader van de uitvoering van de te sluiten overeenkomst. Opdrachtgever is op generlei wijze aansprakelijk voor schade als gevolg van werkzaamheden uit hoofde van de uitvoering van de overeenkomst.</t>
  </si>
  <si>
    <t>De betalingstermijn van een onbetwiste factuur bedraagt 30 dagen .</t>
  </si>
  <si>
    <t>Controle van de vervuilingsgraad van de afvalstromen vindt plaats bij de inschrijver.  Wanneer verwerking op grond van de kwaliteit van het aangeboden afval niet mogelijk is (geen acceptatie door de verwerker), wordt dit direct aan  de opdrachtgever gemeld. De niet geaccepteerde partij wordt op aanwijzing en voor rekening van de opdrachtgever geschikt gemaakt voor verdere verwerking,  als restafval verwerkt of teruggenomen. De inschrijver heeft ¼ uur na inname van de afvalstroom door de inschrijver de mogelijkheid om de afvalstroom af te keuren en eventuele aanvullende kosten via de opdrachtgever te verhalen. De inschrijver is wel verplicht aan te tonen dat de afvalstof niet is vermengd, niet voldoet aan de acceptatievoorwaarden en herleid kan worden naar de door de opdrachtgever aangeleverde afvalstroom.</t>
  </si>
  <si>
    <t xml:space="preserve">De opdrachtgever stelt de in het "Overzicht afvalstromen" genoemde afvalstromen beschikbaar voor de inschrijver. De  afvalstromen moeten volgens de bepalingen uit het LAP 3 en de Wet Milieubeheer op doelmatige en milieuhygiënisch verantwoorde wijze verwerkt of toegepast worden. De verwerking dient plaats te vinden conform de voorkeursvolgorde als aangenomen in de wet Milieubeheer artikel 10.4 (Ladder van Lansink). </t>
  </si>
  <si>
    <t>2. Eisen Verwerking (perceel 2)</t>
  </si>
  <si>
    <t>B-1</t>
  </si>
  <si>
    <t>B-2</t>
  </si>
  <si>
    <t>B-3</t>
  </si>
  <si>
    <t>B-4</t>
  </si>
  <si>
    <t>B-5</t>
  </si>
  <si>
    <t>B-6</t>
  </si>
  <si>
    <t>B-8</t>
  </si>
  <si>
    <t>B-9</t>
  </si>
  <si>
    <t>B-10</t>
  </si>
  <si>
    <t xml:space="preserve">Wijzigingen van wet- en regelgeving ten aanzien van de inzameling, aftransport en verwerking van afvalstoffen kunnen gevolgen hebben voor de activiteiten met betrekking tot de verwerking en aftransport van de onderhavige dienstverlening. De verwerking  moet altijd conform wet- en regelgeving en de vigerende milieuvergunning van de opdrachtgever uitgevoerd worden. De inschrijver verleent volledig medewerking bij het voldoen aan wet- en regelgeving en beleid. </t>
  </si>
  <si>
    <t>B-11</t>
  </si>
  <si>
    <t>De opdrachtgever levert de afvalstroom aan bij de door de inschrijver opgegeven locatie voor de afvalstroom.</t>
  </si>
  <si>
    <t>B-14</t>
  </si>
  <si>
    <t>B-15</t>
  </si>
  <si>
    <t>B-16</t>
  </si>
  <si>
    <t>B-17</t>
  </si>
  <si>
    <t>B-18</t>
  </si>
  <si>
    <t>B-19</t>
  </si>
  <si>
    <t>B-20</t>
  </si>
  <si>
    <t>B-21</t>
  </si>
  <si>
    <t>B-22</t>
  </si>
  <si>
    <t>B-23</t>
  </si>
  <si>
    <t>B-24</t>
  </si>
  <si>
    <t>B-25</t>
  </si>
  <si>
    <t>B-26</t>
  </si>
  <si>
    <t>B-27</t>
  </si>
  <si>
    <t>Inschrijver accepteert het aangeleverde BSA van opdrachtgever conform de acceptatievoorwaarden uit de afvalstoffenverordening. Dat wil zeggen dat aanwezigheid van de stromen die conform de acceptatievoorwaarden van opdrachtgever wel onder BSA vallen niet gezien worden als vervuiling. Aanwezigheid van de stromen die conform de acceptatievoorwaarden van opdrachtgever wel onder BSA vallen kunnen niet leiden tot afkeur van de aangeleverde vracht BSA.</t>
  </si>
  <si>
    <t>Inschrijver heeft uitsluitend tot 1 uur na het uitwegen van het aanleverende voertuig, de mogelijkheid om de aangeboden vracht BSA af te keuren. Inschrijver is verplicht de opdrachtgever in geval van afkeur binnen deze 1uur op de hoogte te stellen van het feit dat het aangeboden BSA vooralsnog niet is geaccepteerd. Inschrijver maakt hiervan eerst telefonisch een melding bij de contactpersoon van opdrachtgever. Vervolgens doet inschrijver (ter bevestiging) de melding ook per e-mail aan de contactpersoon toekomen. Zowel de telefonische melding als de bevestiging per e-mail moet binnen 1 uur, na het uitwegen van het betreffende voertuig, door opdrachtgever ontvangen zijn. Inschrijver maakt in de melding (per e-mail) altijd meteen kenbaar waarom het tot de aangeboden vracht behorende BSA niet voldoet. Inschrijver is in geval van afkeur altijd verplicht aan te tonen dat: 
- het tot de door opdrachtgever aangeboden vracht behorende BSA niet is vermengd na het moment van inname;
- het tot de vracht behorende BSA vervuild is en daardoor niet voldoet aan de acceptatievoorwaarden met relevante foto’s waarop de vervuiling zichtbaar is (zodat duidelijk is welke soort en hoeveelheid afvalstoffen geleid hebben tot de afkeur);
- het betreffende BSA herleid kan worden naar de betreffende door opdrachtgever aangeleverde vracht (bijv. d.m.v.. foto's waarop het voertuig met kenteken zichtbaar is);
- het aandeel vervuiling wat wordt ingeschat;
- het tijdstip van ontvangst.</t>
  </si>
  <si>
    <t xml:space="preserve">In dit programma van eisen wordt gesproken van het aanleveren van GHA door opdrachtgever. Het aanbieden van het GHA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 t.b.v. het aanbieden van GHA. </t>
  </si>
  <si>
    <t>Inschrijver accepteert het aangeleverde GHA van opdrachtgever conform de acceptatievoorwaarden uit de afvalstoffenverordening. Dat wil zeggen dat aanwezigheid van de stromen die conform de acceptatievoorwaarden van opdrachtgever wel onder GHA vallen niet gezien worden als vervuiling. Aanwezigheid van de stromen die conform de acceptatievoorwaarden van opdrachtgever wel onder GHA vallen kunnen niet leiden tot afkeur van de aangeleverde vracht GHA.</t>
  </si>
  <si>
    <t>Inschrijver heeft uitsluitend tot 1 uur na het uitwegen van het aanleverende voertuig, de mogelijkheid om de aangeboden vracht GHA af te keuren. Inschrijver is verplicht de opdrachtgever in geval van afkeur binnen deze 1uur op de hoogte te stellen van het feit dat het aangeboden GHA vooralsnog niet is geaccepteerd. Inschrijver maakt hiervan eerst telefonisch een melding bij de contactpersoon van opdrachtgever. Vervolgens doet inschrijver (ter bevestiging) de melding ook per e-mail aan de contactpersoon toekomen. Zowel de telefonische melding als de bevestiging per e-mail moet binnen 1 uur, na het uitwegen van het betreffende voertuig, door opdrachtgever ontvangen zijn. Inschrijver maakt in de melding (per e-mail) altijd meteen kenbaar waarom het tot de aangeboden vracht behorende GHA niet voldoet. Inschrijver is in geval van afkeur altijd verplicht aan te tonen dat: 
- het tot de door opdrachtgever aangeboden vracht behorende GHA niet is vermengd na het moment van inname;
- het tot de vracht behorende GHA vervuild is en daardoor niet voldoet aan de acceptatievoorwaarden met relevante foto’s waarop de vervuiling zichtbaar is (zodat duidelijk is welke soort en hoeveelheid afvalstoffen geleid hebben tot de afkeur);
- het betreffende GHA herleid kan worden naar de betreffende door opdrachtgever aangeleverde vracht (bijv. d.m.v.. foto's waarop het voertuig met kenteken zichtbaar is);
- het aandeel vervuiling wat wordt ingeschat;
- het tijdstip van ontvangst.</t>
  </si>
  <si>
    <t>Dak-16</t>
  </si>
  <si>
    <t>Dak-17</t>
  </si>
  <si>
    <t xml:space="preserve">Inschrijver kan een eventuele toeslag op deze marktprijs verwerken in de kosten voor transport en overslag. </t>
  </si>
  <si>
    <t>De Euralcode van bouw- en sloopafval (BSA) is 17.09.04 gemengd bouw- en sloopafval.</t>
  </si>
  <si>
    <t>In de afvalstroom wordt gasbeton opgenomen.</t>
  </si>
  <si>
    <t>Het Snoeihout is Grof tuinafval en omvat o.a. snoeihout, blad, gras, stobben, stammen, en boomvruchten.</t>
  </si>
  <si>
    <t xml:space="preserve">De opdrachtgever heeft het recht om zonder opgave van reden bepaalde afvalstromen gedurende de Raamovereenkomst uit de scope te halen (non-exclusiviteit) maar ook hieraan toe te voegen. Het toevoegen gebeurt allen op verzoek van de opdrachtgever en indien inschrijver hiervoor marktconforme prijzen aanbiedt, zulks na onderzoek en ter beoordeling van de opdrachtgever. </t>
  </si>
  <si>
    <t>De verantwoordelijkheid voor een correcte op- en overslag en verwerking van de afvalstromen gaat over naar de inschrijver op het moment van de aanlevering en acceptatie van de stroom door de inschrijver.</t>
  </si>
  <si>
    <t xml:space="preserve">De inschrijver maakt voor het wegen en de registratie van de verdere verwerking gebruik van de LZP-app. 
In deze LZP-app worden de afvalstromen, weeggegevens, begeleiddingsformulieren, etc. vastgelegd en geregistreerd voor de gemeente Woerden resp. Oudewater. </t>
  </si>
  <si>
    <t xml:space="preserve">De inschrijverr draagt zorg voor de afvalstroomnummers en stelt deze aan opdrachtgever beschikbaar. </t>
  </si>
  <si>
    <t>De ontvangstlocatie is voorzien van een geijkte weegbrug. De chauffeur ontvangt van opdrachtgever de weeggegevens in de LZP-app.</t>
  </si>
  <si>
    <t>B-28</t>
  </si>
  <si>
    <t>B-29</t>
  </si>
  <si>
    <t>B-30</t>
  </si>
  <si>
    <t>8W</t>
  </si>
  <si>
    <t>8O</t>
  </si>
  <si>
    <t>De werkzaamheden omvatten het accepteren, sorteren en verwerken van metalen.</t>
  </si>
  <si>
    <t xml:space="preserve">Inschrijver ontvangt de volledige hoeveelheid Metalen die aangeleverd wordt door opdrachtgever. Inschrijver past, indien noodzakelijk, op- en overslag toe en transporteert het afval vervolgens (eventueel) naar de (volgende) verwerkingslocatie(s). </t>
  </si>
  <si>
    <t xml:space="preserve">Inschrijver stelt voor het aanbieden van de Metalen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</si>
  <si>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 xml:space="preserve">Transport van de ingenomen Metalen vanaf de ontvangstlocatie naar een volgende overslag- en/of (verdere) verwerkingslocatie(s) (hierna: verwerkingslocatie) wordt door inschrijver uitgevoerd. </t>
  </si>
  <si>
    <t xml:space="preserve">De tot de ontvangstlocatie behorende terreinen (waaronder de vloeren), die voor het aanbieden van de Metalen betreden worden, moeten veegschoon, veilig en overzichtelijk zijn. </t>
  </si>
  <si>
    <t>De ontvangstlocatie moet beschikken over voldoende ruimte om de Metalen aan te kunnen bieden. De voertuigen die gebruikt worden voor het aanbieden van de Metalen moet op het terrein kunnen manoeuvreren, zonder dat hierbij gevaarlijke situaties ontstaan. De voertuigen die gebruikt worden voor het aanbieden van de Metalen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</si>
  <si>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Van de bij inschrijving aangeboden ontvangstlocatie, kan alleen worden afgeweken na uitdrukkelijke en schriftelijke goedkeuring door opdrachtgever. Een nieuwe ontvangstlocatie moet eveneens aan alle eisen uit dit programma van eisen voldoen. Voordat een nieuwe ontvangstlocatie voor uitvoering van deze opdracht gebruikt wordt moet inschrijver aantonen dat aan alle eisen uit dit programma van eisen voldaan wordt (inclusief een geldige omgevingsvergunning overleggen). Als een nieuwe ontvangstlocatie t.o.v. de bij inschrijving aangeboden ontvangstlocatie (welke vervangen wordt) op een grotere afstand ligt van en/of een langere enkele reistijd heeft (anaf de in tabblad 2 B-1 en B-2 opgegeven locaties) kan opdrachtgever de nieuwe ontvangstlocatie weigeren. In een dergelijke situatie moet inschrijver een alternatief aanbieden. Een nieuwe ontvangstlocatie mag nooit verder weg liggen en/of een langere enkele reistijd hebben dan in dit programma van eisen opgenomen is.</t>
  </si>
  <si>
    <t>Met-12</t>
  </si>
  <si>
    <t>Met-13</t>
  </si>
  <si>
    <t xml:space="preserve">In dit programma van eisen wordt gesproken van het aanleveren van Metalen door opdrachtgever. Het aanbieden van de Metalen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Metalen. </t>
  </si>
  <si>
    <t xml:space="preserve">Inschrijver voorziet op de ontvangstlocatie in alle benodigde faciliteiten om het proces van lossen te ondersteunen, Metalen tijdelijk op te slaan en de Metalen (eventueel) over te slaan voor afvoer naar de (volgende) verwerkingslocatie. </t>
  </si>
  <si>
    <t>Met-14</t>
  </si>
  <si>
    <t>Met-15</t>
  </si>
  <si>
    <t>Met-16</t>
  </si>
  <si>
    <t>De inschrijver maakt voor het wegen en de registratie gebruik van de LZP-app. 
In deze LZP-app worden de afvalstromen, weeggegevens, begeleiddingsformulieren, etc. vastgelegd en geregistreerd voor de gemeente Woerden resp. Oudewater. 
Opdrachtgever past de LZP-app toe voor het aanleveneren van de afvalstroom.</t>
  </si>
  <si>
    <t>Met-17</t>
  </si>
  <si>
    <r>
      <t xml:space="preserve">Inschrijver zorgt ervoor dat het gehele proces van het aanbieden van de Metalen (o.a. het lossen van de gehele vracht, het in- en uitwegen, eventuele overige wachttijden gedurende de eerste controle) per vracht:
- in 95% van de gevallen niet langer duurt dan 30 minuten. 
- in de overige 5% van de gevallen niet langer duurt dan 1 uur. 
Waarbij wordt gerekend vanaf het moment dat het aanleverende voertuig arriveert bij de ontvangstlocatie (melden aan de poort, inclusief wachttijd in de wachtrij tot dat het voertuig zich kan melden aan de poort c.q. de ontvangstlocatie betreden kan worden) tot het verlaten van de ontvangstlocatie via de poort (tijd van uitwegen). Langere wachttijden kunnen, als deze het gevolg zijn door toedoen van inschrijver, door opdrachtgever in rekening worden gebracht á €100,- per uur. De gerealiseerde wachttijden worden </t>
    </r>
    <r>
      <rPr>
        <sz val="9"/>
        <color rgb="FFFF0000"/>
        <rFont val="Century Gothic"/>
        <family val="2"/>
      </rPr>
      <t xml:space="preserve">per kwartaal </t>
    </r>
    <r>
      <rPr>
        <sz val="9"/>
        <rFont val="Century Gothic"/>
        <family val="2"/>
      </rPr>
      <t xml:space="preserve">(hierna: meetperiode) vastgesteld door opdrachtgever. Als de in deze eis benoemde wachttijden in een bepaalde meetperiode niet en/of niet conform de gestelde percentages behaald worden is opdrachtgever gerechtigd om een direct opeisbare boete op te leggen van €250,-. Of de wachttijden en/of de gestelde percentages niet behaald worden, wordt per meetperiode beoordeeld. De eventueel op te leggen boete laat het in rekening brengen van de extra kosten (o.b.v. het benoemde uurtarief) onverlet. </t>
    </r>
  </si>
  <si>
    <t>Met-18</t>
  </si>
  <si>
    <t>Met-19</t>
  </si>
  <si>
    <t>Met-20</t>
  </si>
  <si>
    <t>Inschrijver accepteert de Metalen van opdrachtgever op de ontvangstlocatie. Na acceptatie is inschrijver eigenaar van de op de ontvangstlocatie aangeboden Metqlen.</t>
  </si>
  <si>
    <t>Inschrijver accepteert de aangeleverde Metalen van opdrachtgever conform de acceptatievoorwaarden uit de afvalstoffenverordening. Dat wil zeggen dat aanwezigheid van de stromen die conform de acceptatievoorwaarden van opdrachtgever wel onder Metalen vallen niet gezien worden als vervuiling. Aanwezigheid van de stromen die conform de acceptatievoorwaarden van opdrachtgever wel onder Metalen vallen kunnen niet leiden tot afkeur van de aangeleverde vracht Metalen.</t>
  </si>
  <si>
    <t>De tot de aangeboden vracht behorende Metalen wordt door de inschrijver, bij de weegbrug dan wel direct na het lossen op de ontvangstlocatie, administratief en visueel/organoleptisch gecontroleerd. Het personeel van (of namens) opdrachtgever krijgt (als het hierom verzoekt) van inschrijver altijd de gelegenheid geboden bij de controle aanwezig te zijn.</t>
  </si>
  <si>
    <t>Met-21</t>
  </si>
  <si>
    <t>Met-22</t>
  </si>
  <si>
    <t>Met-23</t>
  </si>
  <si>
    <t xml:space="preserve">Controle van de vervuilingsgraad van de aangeboden Metalen vindt altijd en alleen plaats op de ontvangstlocatie en wordt door inschrijver uitgevoerd. Als de maximaal toegestane vervuilingsgraad overschreden wordt heeft inschrijver de mogelijkheid om vracht af te keuren. </t>
  </si>
  <si>
    <t>Met-24</t>
  </si>
  <si>
    <t xml:space="preserve">Opdrachtgever wordt altijd in de gelegenheid gesteld de niet geaccepteerde vracht (zijnde al de tot de vracht behorende Metalen) te (laten) inspecteren. Inspectie door opdrachtgever wordt in aanwezigheid van de inschrijver uitgevoerd. Deze inspectie zal binnen 8 werkuren worden uitgevoerd door (of namens) de opdrachtgever. </t>
  </si>
  <si>
    <t>Met-25</t>
  </si>
  <si>
    <t>Met-26</t>
  </si>
  <si>
    <r>
      <t xml:space="preserve">Als de door opdrachtgever aangeboden Metalen (vooralsnog) niet geaccepteerd wordt door inschrijver, wordt in overleg met opdrachtgever vastgesteld op welke wijze omgegaan wordt met de afwijkende vracht Metalen. Hierbij kan sprake zijn van:
A) De gehele vracht Metalen wordt alsnog geaccepteerd door de inschrijver. De weegbon wordt alsnog ondertekend door de inschrijver. De eventueel extra gemaakte kosten zijn voor rekening inschrijver. OF
B) Inschrijver verwijdert de aanwezige vervuiling uit de aangeboden vracht Metalen, zodat het onvervuild gedeelte van de aangeboden vracht alsnog geaccepteerd en als Metalen verwerkt kan worden. De door inschrijver verwijderde vervuiling wordt door inschrijver verwerkt als restafval. Het vervuilde deel van de vracht wordt verwerkt tegen de daarvoor vastgelegde eenheidsprijzen. Het als Metalen geaccepteerde deel van de vracht wordt verwerkt conform de eenheidsprijs voor verwerking van metalen. OF
C) Opdrachtgever wordt door inschrijver in de gelegenheid gesteld een gedeelte van de vracht (waaronder de vervuilingen) terug te nemen. Inschrijver laadt het niet geaccepteerde deel van de vracht op een voertuig van opdrachtgever, zodat opdrachtgever het aftransport kan uitvoeren. Het resterende deel van de vracht </t>
    </r>
    <r>
      <rPr>
        <sz val="9"/>
        <color rgb="FF00B050"/>
        <rFont val="Century Gothic"/>
        <family val="2"/>
      </rPr>
      <t>wordt</t>
    </r>
    <r>
      <rPr>
        <sz val="9"/>
        <rFont val="Century Gothic"/>
        <family val="2"/>
      </rPr>
      <t xml:space="preserve"> alsnog als Metalen  geaccepteerd. Inschrijver factureert in dat geval alleen verwerkingskosten voor het alsMetalen geaccepteerde deel van de aangeleverde vracht. De retourgenomen hoeveelheid Metalen wordt door de opdrachtgever elders voor verwerking aangeboden. OF
D) De gehele vracht Metalen wordt niet geaccepteerd als zijnde Metalen met instemming van de opdrachtgever. In overleg met de opdrachtgever wordt bepaald welke acties moeten worden uitgevoerd en op welke wijze de aangeboden afgekeurde Metalen door inschrijver moet worden verwerkt. Verwerking van de niet als Metalen geaccepteerde vracht zal dan worden verrekend o.b.v. de daarvoor vastgelegde eenheidsprijzen. OF
E) Opdrachtgever neemt de gehele betreffende niet geaccepteerde vracht terug. Inschrijver laad de gehele niet geaccepteerde vracht op een voertuig van opdrachtgever, zodat opdrachtgever het aftransport kan uitvoeren. In dat geval is opdrachtgever vrij om deze elders voor verwerking aan te bieden. OF
F) In geval van verschil van mening tussen inschrijver en opdrachtgever, wordt een onafhankelijke deskundige aangewezen. Deze zal binnen 8 werkuren nadat hij daarvoor de opdracht heeft gehad een nadere controle op de tot de betreffende vracht behorende Metalen uitvoeren. De uitspraak van deze onafhankelijke deskundige over het al dan niet voldoen is bindend voor beide partijen. De kosten van de controle door de deskundige zijn voor de in het ongelijk gestelde partij.</t>
    </r>
  </si>
  <si>
    <t>Met-27</t>
  </si>
  <si>
    <t>Kosten voor afkeur en/of meerkosten voor verwerking van niet geaccepteerde Metalen kunnen door inschrijver niet worden doorbelast als:
- De geconstateerde vervuiling onder productgebonden vervuiling valt; en/of
- Geen van de in voorgaande eis opgenomen stappen doorlopen is; en/of
- Opdrachtgever geen voorafgaande schriftelijke toestemming voor de verwerking als restafval verleend heeft; en/of
- De meldingen voor afkeur niet of niet tijdig door opdrachtgever ontvangen zijn; en/of
- Inschrijver de melding niet per e-mail aan opdrachtgever bevestigd; en/of
- De bevestigings e-mail niet voorzien is van relevante foto's en de overige in de betreffende eis gevraagde informatie; en/of
- De herkomst van de Metalen onduidelijk is; en/of 
- Opdrachtgever niet in staat is gesteld om de afgekeurde Metalen te (laten) inspecteren.</t>
  </si>
  <si>
    <t>Met-28</t>
  </si>
  <si>
    <t>Met-29</t>
  </si>
  <si>
    <t>Met-30</t>
  </si>
  <si>
    <t>Met-31</t>
  </si>
  <si>
    <t>Met-32</t>
  </si>
  <si>
    <t>Met-33</t>
  </si>
  <si>
    <t>Inschrijver heeft uitsluitend tot 1 uur na het uitwegen van het aanleverende voertuig, de mogelijkheid om de aangeboden vracht Metalen af te keuren. Inschrijver is verplicht de opdrachtgever in geval van afkeur binnen deze 1uur op de hoogte te stellen van het feit dat de aangeboden Metalen vooralsnog niet is geaccepteerd. Inschrijver maakt hiervan eerst telefonisch een melding bij de contactpersoon van opdrachtgever. Vervolgens doet inschrijver (ter bevestiging) de melding ook per e-mail aan de contactpersoon toekomen. Zowel de telefonische melding als de bevestiging per e-mail moet binnen 1 uur, na het uitwegen van het betreffende voertuig, door opdrachtgever ontvangen zijn. Inschrijver maakt in de melding (per e-mail) altijd meteen kenbaar waarom de tot de aangeboden vracht behorende Metalen niet voldoet. Inschrijver is in geval van afkeur altijd verplicht aan te tonen dat: 
- de tot de door opdrachtgever aangeboden vracht behorende Metalen niet zijn vermengd na het moment van inname;
- de tot de vracht behorende Metalen vervuild zijn en daardoor niet voldoet aan de acceptatievoorwaarden met relevante foto’s waarop de vervuiling zichtbaar is (zodat duidelijk is welke soort en hoeveelheid afvalstoffen geleid hebben tot de afkeur);
- de betreffende Metalen herleid kan worden naar de betreffende door opdrachtgever aangeleverde vracht (bijv. d.m.v.. foto's waarop het voertuig met kenteken zichtbaar is);
- het aandeel vervuiling wat wordt ingeschat;
- het tijdstip van ontvangst.</t>
  </si>
  <si>
    <t>De opdrachtgever controleert visueel de aangeboden BSA op samenstelling. Zichtbare afwijkingen van de afvalstroom BSA (niet toegestane stoffen en materialen) worden gemeld bij de aanbieder en deze stoffen worden niet geaccepteerd.</t>
  </si>
  <si>
    <t>Van de bij inschrijving aangeboden ontvangstlocatie, kan alleen worden afgeweken na uitdrukkelijke en schriftelijke goedkeuring door opdrachtgever. Een nieuwe ontvangstlocatie moet eveneens aan alle eisen uit dit programma van eisen voldoen. Voordat een nieuwe ontvangstlocatie voor uitvoering van deze opdracht gebruikt wordt moet inschrijver aantonen dat aan alle eisen uit dit programma van eisen voldaan wordt (inclusief een geldige omgevingsvergunning overleggen). Als een nieuwe ontvangstlocatie t.o.v. de bij inschrijving aangeboden ontvangstlocatie (welke vervangen wordt) op een grotere afstand ligt van en/of een langere enkele reistijd heeft (vanaf de in tabblad 2 B-1 en B-2 opgegeven locaties) kan opdrachtgever de nieuwe ontvangstlocatie weigeren. In een dergelijke situatie moet inschrijver een alternatief aanbieden. Een nieuwe ontvangstlocatie mag nooit verder weg liggen en/of een langere enkele reistijd hebben dan in dit programma van eisen opgenomen is.</t>
  </si>
  <si>
    <t xml:space="preserve">Indien na de visuele en organoleptische keuring (uitgevoerd direct na inname) door de inschrijver het vermoeden bestaat dat het tot de aangeboden vracht behorende BSA vervuiling bevat, wordt de betreffende vracht in zijn geheel door inschrijver op een separate plek op de ontvangstlocatie apart gehouden. Aan de chauffeur van het aanleverende voertuig wordt in dat geval een registratie via de LZP-app verstrekt met daarop vermeld dat het afgeleverde BSA vooralsnog niet is geaccepteerd. </t>
  </si>
  <si>
    <t>BSA -3</t>
  </si>
  <si>
    <t>BSA - 18</t>
  </si>
  <si>
    <t>BSA - 20</t>
  </si>
  <si>
    <t>BSA-30</t>
  </si>
  <si>
    <t>BSA-31</t>
  </si>
  <si>
    <t>De opdrachtgever controleert visueel de aangeboden GHA op samenstelling. Zichtbare afwijkingen van de afvalstroom GHA (niet toegestane stoffen en materialen) worden gemeld bij de aanbieder en deze stoffen worden niet geaccepteerd.</t>
  </si>
  <si>
    <r>
      <t xml:space="preserve">De door inschrijver beschikbaar gestelde ontvangstlocatie moet:
- te bereiken zijn binnen een maximale reistijd (in minuten), voor een enkele reis, van 40 min.
De maximale enkele reistijd wordt gemeten vanaf de in tabblad 2 B-1 en B-2 opgegeven locaties. De enkele reistijd (in minuten) wordt berekend middels de routeplanner van Routenet.nl met de volgende instellingen (route opties):
- Type voertuig:Truck 20 ton;
- Optimalisatie: Optimaal.
Met betrekking tot de verwachte reistijd moet het volgende ingevuld worden:
- Aankomst: Dag/datum van inschrijving om 22:00 uur (dit om verkeersdrukte voor alle inschrijvers gelijk te houden). 
Met betrekking tot de in te voeren locaties, is van toepassing:
- Naar (bestemming): door inschrijver aangeboden ontvangstlocatie. Waarbij de straat (en het huisnummer), de plaats, de volledige postcode en het land correct ingevuld is.
- Van (vertreklocatie): het in tabblad 1 opgegeven rekenlocatie(s). Waarbij de straat (en het huisnummer), de plaats, de volledige postcode en het land correct ingevuld is.
Inschrijver moet bij inschrijving aantonen dat de door hem opgegeven ontvangstlocatie binnen de maximale reistijd (enkele reis) te bereiken is voor </t>
    </r>
    <r>
      <rPr>
        <b/>
        <sz val="9"/>
        <rFont val="Century Gothic"/>
        <family val="2"/>
      </rPr>
      <t>beide</t>
    </r>
    <r>
      <rPr>
        <sz val="9"/>
        <rFont val="Century Gothic"/>
        <family val="2"/>
      </rPr>
      <t xml:space="preserve"> locaties van tabblad 2 B-1 en B-2 . Hierbij moet aangetoond worden dat de voornoemde routeplanner, waarmee de afstand en de reistijd berekend is, correct en conform deze eis ingevuld is. Dit dient inschrijver aan te tonen door (een of meerdere) uitdraaien van de routeplanner met de juiste instellingen aan zijn inschrijving toe te voegen. Deze informatie moet als apart onderdeel aan de inschrijving worden toegevoegd. </t>
    </r>
  </si>
  <si>
    <t xml:space="preserve">Inschrijver zorgt ervoor dat het gehele proces van het aanbieden van het GHA (o.a. het lossen van de gehele vracht, het in- en uitwegen, eventuele overige wachttijden gedurende de eerste controle) per vracht:
- in 95% van de gevallen niet langer duurt dan 30 minuten. 
- in de overige 5% van de gevallen niet langer duurt dan 1 uur. 
Waarbij wordt gerekend vanaf het moment dat het aanleverende voertuig arriveert bij de ontvangstlocatie (melden aan de poort, inclusief wachttijd in de wachtrij tot dat het voertuig zich kan melden aan de poort c.q. de ontvangstlocatie betreden kan worden) tot het verlaten van de ontvangstlocatie via de poort (tijd van uitwegen). Langere wachttijden kunnen, als deze het gevolg zijn door toedoen van inschrijver, door opdrachtgever in rekening worden gebracht á €100,- per uur. De gerealiseerde wachttijden worden per kwartaal (hierna: meetperiode) vastgesteld door opdrachtgever. Als de in deze eis benoemde wachttijden in een bepaalde meetperiode niet en/of niet conform de gestelde percentages behaald worden is opdrachtgever gerechtigd om een direct opeisbare boete op te leggen van €250,-. Of de wachttijden en/of de gestelde percentages niet behaald worden, wordt per meetperiode beoordeeld. De eventueel op te leggen boete laat het in rekening brengen van de extra kosten (o.b.v. het benoemde uurtarief) onverlet. </t>
  </si>
  <si>
    <t xml:space="preserve">Indien na de visuele en organoleptische keuring (uitgevoerd direct na inname) door de inschrijver het vermoeden bestaat dat het tot de aangeboden vracht behorende GHA vervuiling bevat, wordt de betreffende vracht in zijn geheel door inschrijver op een separate plek op de ontvangstlocatie apart gehouden. Aan de chauffeur van het aanleverende voertuig wordt in dat geval een registratie via de LZP-app verstrekt met daarop vermeld dat het afgeleverde GHA vooralsnog niet is geaccepteerd. </t>
  </si>
  <si>
    <t>GHA-31</t>
  </si>
  <si>
    <t>De opdrachtgever controleert visueel het aangeboden Dakafval op samenstelling. Zichtbare afwijkingen van de afvalstroom Dakafval (niet toegestane stoffen en materialen) worden gemeld bij de aanbieder en deze stoffen worden niet geaccepteerd.</t>
  </si>
  <si>
    <t>Dak-19</t>
  </si>
  <si>
    <t>De opdrachtgever controleert visueel het aangeboden Gips op samenstelling. Zichtbare afwijkingen van de afvalstroom Gips (niet toegestane stoffen en materialen) worden gemeld bij de aanbieder en deze stoffen worden niet geaccepteerd.</t>
  </si>
  <si>
    <t>HoC-12</t>
  </si>
  <si>
    <t>HoC-20</t>
  </si>
  <si>
    <t>HoC-21</t>
  </si>
  <si>
    <t>HoC-22</t>
  </si>
  <si>
    <t>De opdrachtgever controleert visueel het aangeboden A/B-hout op samenstelling. Zichtbare afwijkingen van de afvalstroom A/B-hout (niet toegestane stoffen en materialen) worden gemeld bij de aanbieder en deze stoffen worden niet geaccepteerd.</t>
  </si>
  <si>
    <t>De opdrachtgever controleert visueel het aangeboden C-hout op samenstelling. Zichtbare afwijkingen van de afvalstroom C-hout (niet toegestane stoffen en materialen) worden gemeld bij de aanbieder en deze stoffen worden niet geaccepteerd.</t>
  </si>
  <si>
    <t>HoAB-12</t>
  </si>
  <si>
    <t>De opdrachtgever controleert visueel het aangeboden harde  kunststof op samenstelling. Zichtbare afwijkingen van de afvalstroom harde kunststoffen (niet toegestane stoffen en materialen) worden gemeld bij de aanbieder en deze stoffen worden niet geaccepteerd.</t>
  </si>
  <si>
    <t>Kun-3</t>
  </si>
  <si>
    <t>Kun-4</t>
  </si>
  <si>
    <t>Kun-5</t>
  </si>
  <si>
    <t>Kun-6</t>
  </si>
  <si>
    <t>Kun-7</t>
  </si>
  <si>
    <t>Kun-8</t>
  </si>
  <si>
    <t>Kun-9</t>
  </si>
  <si>
    <t>Kun-10</t>
  </si>
  <si>
    <t>Kun-11</t>
  </si>
  <si>
    <t>Kun-12</t>
  </si>
  <si>
    <t>Kun-13</t>
  </si>
  <si>
    <t>Kun-14</t>
  </si>
  <si>
    <t>Kun-15</t>
  </si>
  <si>
    <t>Kun-16</t>
  </si>
  <si>
    <t>Kun-17</t>
  </si>
  <si>
    <t>Kun-18</t>
  </si>
  <si>
    <t>Kun-19</t>
  </si>
  <si>
    <t>De opdrachtgever controleert visueel de aangeboden matrassen op vervuiling en vocht. Zichtbare afwijkingen van de afvalstroom matrassen(niet toegestane stoffen en materialen, vervuiling en nat) worden gemeld bij de aanbieder en deze matrassen worden niet geaccepteerd.</t>
  </si>
  <si>
    <t xml:space="preserve">De inschrijver stelt een magazijncontainer per milieustraat met haakarmsysteem (haakarmhoogte 1,47 m) ter beschikking voor de inzameling van matrassen. De magazijncontainer is zodanig dat de matrassen niet nat kunnen wordne en voorzien van deuren aan de achterzijde. </t>
  </si>
  <si>
    <t>De ontvangstlocatie moet beschikken over voldoende ruimte om het Matrassen aan te kunnen bieden. De voertuigen die gebruikt worden voor het aanbieden van Matrassen moet op het terrein kunnen manoeuvreren, zonder dat hierbij gevaarlijke situaties ontstaan. De voertuigen die gebruikt worden voor het aanbieden van Matrassen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</si>
  <si>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 xml:space="preserve">In dit programma van eisen wordt gesproken van het aanleveren van Matrassen door opdrachtgever. Het aanbieden van  Matrassen kan ook namens opdrachtgever uitgevoerd worden. Bijvoorbeeld door de gecontracteerde vervoerder. Inschrijver dient iedere door opdrachtgever gecontracteerde vervoerder, specifiek voor uitvoering van relevante werkzaamheden voor opdrachtgever, te accepteren en toegang te verlenen tot de ontvangst/verwerkingslocatie(s) t.b.v. het aanbieden van Matrassen. </t>
  </si>
  <si>
    <t xml:space="preserve">Inschrijver voorziet op de ontvangstlocatie in alle benodigde faciliteiten om het proces van lossen te ondersteunen,  Matrassen tijdelijk op te slaan en Matrassen (eventueel) over te slaan voor afvoer naar de (volgende) verwerkingslocatie. </t>
  </si>
  <si>
    <t>Inschrijver accepteert  Matrassen van opdrachtgever op de ontvangstlocatie. Na acceptatie is inschrijver eigenaar van het op de ontvangstlocatie aangeboden Matrassen.</t>
  </si>
  <si>
    <t>MAT-11</t>
  </si>
  <si>
    <t>MAT-18</t>
  </si>
  <si>
    <t>MAT-19</t>
  </si>
  <si>
    <t>Vee-11</t>
  </si>
  <si>
    <t>18 Eisen - Grond (schoon) Woerden</t>
  </si>
  <si>
    <t>De opdrachtgever controleert visueel de aangeboden grond op vervuiling. Zichtbare afwijkingen van de afvalstroom grond(niet toegestane stoffen en materialen) worden gemeld bij de aanbieder en deze grond wordt niet geaccepteerd.</t>
  </si>
  <si>
    <t xml:space="preserve">Transport van  ingenomen Grond vanaf de ontvangstlocatie naar een volgende overslag- en/of (verdere) verwerkingslocatie(s) (hierna: verwerkingslocatie) wordt door inschrijver uitgevoerd. </t>
  </si>
  <si>
    <t xml:space="preserve">De tot de ontvangstlocatie behorende terreinen (waaronder de vloeren), die voor het aanbieden van  Grond betreden worden, moeten veegschoon, veilig en overzichtelijk zijn. </t>
  </si>
  <si>
    <t>De ontvangstlocatie moet beschikken over voldoende ruimte om  Grond aan te kunnen bieden. De voertuigen die gebruikt worden voor het aanbieden van Grond moet op het terrein kunnen manoeuvreren, zonder dat hierbij gevaarlijke situaties ontstaan. De voertuigen die gebruikt worden voor het aanbieden van het Grond zijn: 6x2 haakarmvoertuig
De maatvoering daarvan is (LxBxH) maximaal 12,00 mtr x 2,55 mtr x 4,10 mtr (doorrijhoogte). Op de ontvangstlocatie moet een losplek beschikbaar zijn met een werkhoogte van minimaal 6,50 meter, bij lossing op maaiveld moet er eveneens een uitloop zijn in de lengte van minimaal 6 meter.</t>
  </si>
  <si>
    <t>Inschrijver accepteert Grond van opdrachtgever op de ontvangstlocatie. Na acceptatie is inschrijver eigenaar van de op de ontvangstlocatie aangeboden Grond.</t>
  </si>
  <si>
    <t xml:space="preserve">Inschrijver stelt voor het aanbieden van   Grond door opdrachtgever een vaste eerste ontvangstlocatie beschikbaar (hierna: ontvangstlocatie). Dit mag enkel een ontvangstlocatie (bijv. een overslaglocatie, waar door inschrijver op- en overslag wordt toegepast) of de verwerkingslocatie zijn. Inschrijver mag slechts één ontvangstlocatie  aanbieden.  </t>
  </si>
  <si>
    <t>De opdrachtgever heeft geen schone grond verklaring bij de Grond.</t>
  </si>
  <si>
    <t>GS-11</t>
  </si>
  <si>
    <t>GS-21</t>
  </si>
  <si>
    <t>19. Eisen  - (Gemengd) puin   Woerden</t>
  </si>
  <si>
    <t>De opdrachtgever controleert visueel het aangeboden puin op vervuiling. Zichtbare afwijkingen van de afvalstroom schone puin(niet toegestane stoffen en materialen) worden gemeld bij de aanbieder en dit puin wordt niet geaccepteerd.</t>
  </si>
  <si>
    <t xml:space="preserve">Uiterlijk 1 maand voor de aanvang van de uitvoering van de opdracht moet inschrijver een geldige omgevingsvergunning voor de ontvangstlocatie overleggen aan opdrachtgever. Uit deze vergunning moet duidelijk blijken dat de jaarlijkse hoeveelheid Gemengd puin die voor opdrachtgever wordt ontvangen, op- en/of overgeslagen past binnen de vigerende vergunning. Inschrijver moet er voor zorgen dat de ontvangstlocatie gedurende de gehele looptijd van de overeenkomst over een geldige omgevingsvergunning blijft beschikken. Als de door inschrijver aangeboden ontvangstlocatie tevens de verwerkingslocatie is, volstaat het overleggen van enkel de in eis B-21 bedoelde omgevingsvergunning. </t>
  </si>
  <si>
    <t>Pui-23</t>
  </si>
  <si>
    <t>De opdrachtgever controleert visueel het aangeboden snoeihout op vervuiling. Zichtbare afwijkingen van de afvalstroom snoeihout(niet toegestane stoffen en materialen) worden gemeld bij de aanbieder en dit puin wordt niet geaccepteerd.</t>
  </si>
  <si>
    <t xml:space="preserve">Uiterlijk 1 maand voor de aanvang van de uitvoering van de opdracht moet inschrijver een geldige omgevingsvergunning voor de ontvangstlocatie overleggen aan opdrachtgever. Uit deze vergunning moet duidelijk blijken dat de jaarlijkse hoeveelheid Snoeihout die voor opdrachtgever wordt ontvangen, op- en/of overgeslagen past binnen de vigerende vergunning. Inschrijver moet er voor zorgen dat de ontvangstlocatie gedurende de gehele looptijd van de overeenkomst over een geldige omgevingsvergunning blijft beschikken. Als de door inschrijver aangeboden ontvangstlocatie tevens de verwerkingslocatie is, volstaat het overleggen van enkel de in eis B-21 bedoelde omgevingsvergunning. </t>
  </si>
  <si>
    <t>SH-24</t>
  </si>
  <si>
    <t>SH-25</t>
  </si>
  <si>
    <t xml:space="preserve">De opdrachtgever behoudt zich het recht voor om in de toekomst mogelijke delen van de stroom snoeihout op een andere wijze toe te passen, zoals bv bokashi, lokale biovergisting, BEC, blue economy, etc. Het betreft hier lokale duurzaamheidsinitaitieven. De stroom snoeihout is niet exclusief voor de inschrijver. </t>
  </si>
  <si>
    <t>9W</t>
  </si>
  <si>
    <t>10W</t>
  </si>
  <si>
    <t>11W</t>
  </si>
  <si>
    <t>12W</t>
  </si>
  <si>
    <t>13W</t>
  </si>
  <si>
    <t>14W</t>
  </si>
  <si>
    <t>15W</t>
  </si>
  <si>
    <t>16W</t>
  </si>
  <si>
    <t>17W</t>
  </si>
  <si>
    <t>18W</t>
  </si>
  <si>
    <t>19W</t>
  </si>
  <si>
    <t>20W</t>
  </si>
  <si>
    <t>10O</t>
  </si>
  <si>
    <t>15)</t>
  </si>
  <si>
    <t>16O</t>
  </si>
  <si>
    <t>Prijs</t>
  </si>
  <si>
    <t>MAT-22</t>
  </si>
  <si>
    <t>Voor de verwerkingsprijs van matrassen wordt een prijsplafond toegepast. De maximale inschrijfprijs voor de verwerking van matrassen bedraagt € 300 per ton. Inschrijvingen met een hogere inschrijfprijs voord e verwerking van matrassen dan € 300 per ton worden terzijde gelegd en worden uitgesloten van verdere deelname aan de procedure.</t>
  </si>
  <si>
    <t>De afvalstromen worden bij de overslag- of verwerkingslocatie gewogen. Eventueel aanwezige vervuilingen en toevoegingen (bv. regenwater) zijn niet verrekenbaar. Het massaverschil zoals op de weegbrug na in- en uitwegen is vastgesteld, is bepalend en wordt door de inschrijver ingevoerd in de LZP-app.</t>
  </si>
  <si>
    <t xml:space="preserve">De afvalstromen worden op de opgegeven locatie van de inschrijver in- en uitgewogen. De chauffeurs die het aftransport uitvoeren, ontvangen van inschrijver de weeggegevens in de LZP-app. Deze weeggegevens zijn leidend voor de te factureren afvalstroomhoeveelheden. De inschrijver verzorgt en overlegt wekelijks de weeggegevens aan de opdrachtgever, in digitale vorm, uiterlijk de tweede werkdag na afloop van de voorgaande week. Opdrachtgever verzorgt de (digitale) geleide-/ transportdocumenten. </t>
  </si>
  <si>
    <t>Opdrachtgever accepteert geen opslag op de tarieven in de vorm van afvalstoffenbelasting of CO2-belasting.</t>
  </si>
  <si>
    <t>De Metalen worden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Metalen. Weging moet plaats vinden middels het wegen van het voertuig vol (bij aankomst) en na lediging/lossing (bij vertrek). Inschrijver verzorgt en overlegt de weeggegevens in digitale vorm en verzorgt ook de (digitale) geleide-/ transportdocumenten, via de LZP-app.</t>
  </si>
  <si>
    <t xml:space="preserve">Indien na de visuele en organoleptische keuring (uitgevoerd direct na inname) door de inschrijver het vermoeden bestaat dat de tot de aangeboden vracht behorende Metalen vervuiling bevat, wordt de betreffende vracht in zijn geheel door inschrijver op een separate plek op de ontvangstlocatie apart gehouden. Aan de chauffeur van het aanleverende voertuig wordt in dat geval een registratie via de LZP-app verstrekt met daarop vermeld dat de afgeleverde Metalen vooralsnog niet is geaccepteerd. </t>
  </si>
  <si>
    <t>De prijzen worden per kwartaal geïndexeerd, voor het eerst per &lt;datum&gt;, op basis van de op www.vraagenaanbod.nl gepubliceerde Schrootprijzen voor Gruisijzer. Voor het referentiekader van de inschrijfprijs wordt het gemiddelde van de maand voorafgaande aan de inschrijving aangehouden. Voor de aanpassing van de prijs per ton per kwartaal wordt het gemiddelde van de 3 maanden uit het voorgaande kwartaal aangehouden ten opzichte van de maandprijs voorafgaande aan de inschrijfdatum. De prijzen op het prijsinvulformulier gelden voor Q1 2021. In Q2 2021 (en verder) neemt de prijs evenveel toe en af als het gemiddelde van de gepubliceerde prijs voor Gruisijzer op www.vraagenaanbod.nl voor het voorgaande jaar. (zie https://www.vraagenaanbod.nl/marktprijzen/index.php?cid=73.
Indien een maand niet wordt gepubliceerd wordt deze maand geïnterpoleerd.
Samenvattend: opdrachtgever wenst een opbrengst die de marktprijs Gruisijzer volgens Vraag&amp;Aanbod volgt.</t>
  </si>
  <si>
    <t>Het BSA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BSA. Weging moet plaats vinden middels het wegen van het voertuig vol (bij aankomst) en na lediging/lossing (bij vertrek). Inschrijver verzorgt en overlegt de weeggegevens in digitale vorm en verzorgt ook de (digitale) geleide-/ transportdocumenten, via de LZP-app.</t>
  </si>
  <si>
    <t xml:space="preserve">Inschrijver zorgt ervoor dat het gehele proces van het aanbieden van het BSA (o.a. het lossen van de gehele vracht, het in- en uitwegen, eventuele overige wachttijden gedurende de eerste controle) per vracht:
- in 95% van de gevallen niet langer duurt dan 30 minuten. 
- in de overige 5% van de gevallen niet langer duurt dan 1 uur. 
Waarbij wordt gerekend vanaf het moment dat het aanleverende voertuig arriveert bij de ontvangstlocatie (melden aan de poort, inclusief wachttijd in de wachtrij tot dat het voertuig zich kan melden aan de poort c.q. de ontvangstlocatie betreden kan worden) tot het verlaten van de ontvangstlocatie via de poort (tijd van uitwegen). Langere wachttijden kunnen, als deze het gevolg zijn door toedoen van inschrijver, door opdrachtgever in rekening worden gebracht á €100,- per uur. De gerealiseerde wachttijden worden per kwartaal (hierna: meetperiode) vastgesteld door opdrachtgever. Als de in deze eis benoemde wachttijden in een bepaalde meetperiode niet en/of niet conform de gestelde percentages behaald worden is opdrachtgever gerechtigd om een direct opeisbare boete op te leggen van €250,-. Of de wachttijden en/of de gestelde percentages niet behaald worden, wordt per meetperiode beoordeeld. De eventueel op te leggen boete laat het in rekening brengen van de extra kosten (o.b.v. het benoemde uurtarief) onverlet. </t>
  </si>
  <si>
    <t>Het GHA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GHA. Weging moet plaats vinden middels het wegen van het voertuig vol (bij aankomst) en na lediging/lossing (bij vertrek). Inschrijver verzorgt en overlegt de weeggegevens in digitale vorm en verzorgt ook de (digitale) geleide-/ transportdocumenten, via de LZP-app.</t>
  </si>
  <si>
    <t>Het Dakafval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Dakafval. Weging moet plaats vinden middels het wegen van het voertuig vol (bij aankomst) en na lediging/lossing (bij vertrek). Inschrijver verzorgt en overlegt de weeggegevens in digitale vorm en verzorgt ook de (digitale) geleide-/ transportdocumenten, via de LZP-app.</t>
  </si>
  <si>
    <t>Het Gips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Gips. Weging moet plaats vinden middels het wegen van het voertuig vol (bij aankomst) en na lediging/lossing (bij vertrek). Inschrijver verzorgt en overlegt de weeggegevens in digitale vorm en verzorgt ook de (digitale) geleide-/ transportdocumenten, via de LZP-app.</t>
  </si>
  <si>
    <t>Het C-hout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C-hout. Weging moet plaats vinden middels het wegen van het voertuig vol (bij aankomst) en na lediging/lossing (bij vertrek). Inschrijver verzorgt en overlegt de weeggegevens in digitale vorm en verzorgt ook de (digitale) geleide-/ transportdocumenten, via de LZP-app.</t>
  </si>
  <si>
    <t>Het A/B-hout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A/B-hout. Weging moet plaats vinden middels het wegen van het voertuig vol (bij aankomst) en na lediging/lossing (bij vertrek). Inschrijver verzorgt en overlegt de weeggegevens in digitale vorm en verzorgt ook de (digitale) geleide-/ transportdocumenten, via de LZP-app.</t>
  </si>
  <si>
    <t>Matrassen  worden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Matrassen. Weging moet plaats vinden middels het wegen van het voertuig vol (bij aankomst) en na lediging/lossing (bij vertrek). Inschrijver verzorgt en overlegt de weeggegevens in digitale vorm en verzorgt ook de (digitale) geleide-/ transportdocumenten, via de LZP-app.</t>
  </si>
  <si>
    <t>Veegzand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Veegzand. Weging moet plaats vinden middels het wegen van het voertuig vol (bij aankomst) en na lediging/lossing (bij vertrek). Inschrijver verzorgt en overlegt de weeggegevens in digitale vorm en verzorgt ook de (digitale) geleide-/ transportdocumenten, via de LZP-app.</t>
  </si>
  <si>
    <t>Grond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Grond. Weging moet plaats vinden middels het wegen van het voertuig vol (bij aankomst) en na lediging/lossing (bij vertrek). Inschrijver verzorgt en overlegt de weeggegevens in digitale vorm en verzorgt ook de (digitale) geleide-/ transportdocumenten, via de LZP-app.</t>
  </si>
  <si>
    <t>Gemengd Puin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Gemengd puin. Weging moet plaats vinden middels het wegen van het voertuig vol (bij aankomst) en na lediging/lossing (bij vertrek). Inschrijver verzorgt en overlegt de weeggegevens in digitale vorm en verzorgt ook de (digitale) geleide-/ transportdocumenten, via de LZP-app.</t>
  </si>
  <si>
    <t>Snoeihout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Snoeihout. Weging moet plaats vinden middels het wegen van het voertuig vol (bij aankomst) en na lediging/lossing (bij vertrek). Inschrijver verzorgt en overlegt de weeggegevens in digitale vorm en verzorgt ook de (digitale) geleide-/ transportdocumenten, via de LZP-app.</t>
  </si>
  <si>
    <t>Bijlage 2 - Programma van eisen perceel 2
Behorende bij de Europese openbare aanbesteding "Afvalverwerking milieustraat"</t>
  </si>
  <si>
    <t xml:space="preserve">Eisen Metalen </t>
  </si>
  <si>
    <t xml:space="preserve">Eisen BSA </t>
  </si>
  <si>
    <t xml:space="preserve">Eisen GHA </t>
  </si>
  <si>
    <t xml:space="preserve">Eisen Dakafval </t>
  </si>
  <si>
    <t>Eisen Gips</t>
  </si>
  <si>
    <t>Eisen Hard plastic</t>
  </si>
  <si>
    <t>Eisen Matrassen</t>
  </si>
  <si>
    <t xml:space="preserve">Eisen Veegzand </t>
  </si>
  <si>
    <t xml:space="preserve">Eisen Grond </t>
  </si>
  <si>
    <t xml:space="preserve">Eisen Gemengd puin </t>
  </si>
  <si>
    <t>Eisen Snoeihout</t>
  </si>
  <si>
    <t>De inschrijver stelt aan de opdrachtgever maandelijks  een managementrapportage ter beschikking van de aangeleverde en/of verwerkte afvalstromen van de afgelopen maand (zenden naar: stadserf.bedrijfsbureau@woerden.nl). Dit ter vergelijk van de eigen administratie. Dit document is ingericht volgens de Euralcode en wordt digitaal ter beschikking gesteld aan de opdrachtgever (Excel), uiterlijk binnen 2 werkdagen na afloop van de betreffende maand.</t>
  </si>
  <si>
    <t xml:space="preserve">De milieustraat "Woerden" is gelegen aan de Pijpenmakersweg 4, 3449 JE te Woerden. De milieustraat Woerden is vijf dagen per week geopend. De reguliere openingstijden zijn:
• Dinsdag t/m vrijdag:
10:00 uur – 16:00 uur
• Zaterdag:
8:00 uur – 10:00 uur
De betreffende afvalstromen zijn beschreven in het eerste tabblad "Overzicht Afvalstromen" en meer specifiek in de betreffende tabbladen per afvalstroom van dit Programma van Eisen. </t>
  </si>
  <si>
    <t xml:space="preserve">De milieustraat "Oudewater" is gelegen aan de Populierenweg 21, 3421 TX te Oudewater. Gemeente Oudewater exploiteert de milieustraat, maar werkt samen met gemeente Woerden. De milieustraat Oudewater is twee dagen per week geopend. De reguliere openingstijden zijn:
• Vrijdag:
13:30 uur – 15:30 uur
• Zaterdag:
9:00 uur – 12:00 uur. 
De betreffende afvalstromen zijn beschreven in het eerste tabblad "Overzicht Afvalstromen" en meer specifiek in de betreffende tabbladen per afvalstroom van dit Programma van Eisen. </t>
  </si>
  <si>
    <t>B-31</t>
  </si>
  <si>
    <t>Eisen Hout C</t>
  </si>
  <si>
    <t>Eisen Hout A B</t>
  </si>
  <si>
    <t>2. 1 Overzicht afvalstromen Woerden</t>
  </si>
  <si>
    <t>2. 2 Overzicht afvalstromen
Oudewater</t>
  </si>
  <si>
    <t>8 Eisen - Metalen Woerden en Oudewater</t>
  </si>
  <si>
    <t>9. Eisen - BSA (bouw- en sloopafval) Woerden</t>
  </si>
  <si>
    <t>12. Eisen - Grof huishoudelijk afval Woerden en Oudewater</t>
  </si>
  <si>
    <t>11 Eisen - Dakafval Woerden</t>
  </si>
  <si>
    <t>12 Eisen - Gips Woerden</t>
  </si>
  <si>
    <t>13. Eisen - Hout C Woerden</t>
  </si>
  <si>
    <t>14. Eisen - Hout A / B Woerden</t>
  </si>
  <si>
    <t>15. Eisen - Harde kunststoffen Woerden en Oudewater</t>
  </si>
  <si>
    <t>16. Eisen - Matrassen Woerden en Oudewater</t>
  </si>
  <si>
    <t>17. Eisen - Veegzand Woerden</t>
  </si>
  <si>
    <t>20. Eisen - Snoeihout Woerden</t>
  </si>
  <si>
    <t xml:space="preserve">De inschrijver is bekend en conformeert zich aan het meest recente Uitvoeringsbesluit Afvalstoffenverordening van de gemeente Woerden ( zie bijlage 12 Grondstofbeleidsplant) resp.  van de gemeente Oudewater  (zie https://decentrale.regelgeving.overheid.nl/cvdr/xhtmloutput/Historie/Oudewater/463969/CVDR463969_1.html) en staat in voor de naleving van de aldaar gegeven voorschriften voorzover betrekking hebbende op haar dienstverlening. </t>
  </si>
  <si>
    <t>Harde kunststoffen  wordt op de ontvangstlocatie door inschrijver gewogen en geregistreerd. Weging vindt plaats middels de geijkte weeginstallatie, met display dat voor de chauffeur van het aanleverende voertuig (vanuit de cabine) zichtbaar is. De chauffeur van het aanleverende voertuig ontvangt/krijgt bij vertrek (via de LZP-app) een bevestiging van de hoeveelheid aangeboden (en dus door inschrijver ingenomen) harde kunststoffen. Weging moet plaats vinden middels het wegen van het voertuig vol (bij aankomst) en na lediging/lossing (bij vertrek). Inschrijver verzorgt en overlegt de weeggegevens in digitale vorm en verzorgt ook de (digitale) geleide-/ transportdocumenten, via de LZP-app.</t>
  </si>
  <si>
    <t>De tarieven staan vast geudrende de initiele looptijd en eventuele verlengingen. Er is geen mogelijkeheid tot indexeren.</t>
  </si>
  <si>
    <t>Facturen dienen voldoende gespecificeerd te zijn en maximaal één keer per maand digitaal te worden ingediend t.a.v. Crediteurenadministratie via: crediteurenadministratie@woerden.nl
facturen@oudewater.nl 
Een factuur dient minimaal onderstaande gegevens te bevatten:
•	Uw factuurnummer;
•	Adres milieustraat;
•	Factuurdatum;
•	Factuurperiode;
•	Het Kamer van Koophandel nummer van uw onderneming;
•	Uw IBAN-nummer;
•	Het BTW nummer van uw onderneming; 
•	Routenummer verkregen van de Opdrachtgever.                                                                                                                                                    •	Eenduidige omschrijving van de geleverde diensten:                                                                                                                                      
1. Verwerkingskosten en/of -opbrengsten
2. Overige kosten (bijvoorbeeld een afgekeurde vracht),
gespecificeerd met een opgave van de kosten en hoeveelheden per:
- Herkomstadres
- Afleveradres (locatie acceptatie of verwerking)
- Euralcode 
- Afvalstroom
- Massa per container of vracht
- Aantal containers
De definitieve opzet van de factuur, met inachtneming van de in deze eis opgenomen voorwaarden, wordt tijdens het verificatieoverleg vastgesteld.</t>
  </si>
  <si>
    <r>
      <t xml:space="preserve">De door inschrijver beschikbaar gestelde ontvangstlocatie moet:
- te bereiken zijn binnen een maximale reistijd (in minuten), voor een enkele reis, van 30 minuten.
De maximale enkele reistijd wordt gemeten vanaf de in tabblad 2 B-1 en B-2 opgegeven locaties. De enkele reistijd (in minuten) wordt berekend middels de routeplanner van Routenet.nl met de volgende instellingen (route opties):
- Type voertuig:Truck 20 ton;
- Optimalisatie: Optimaal.
Met betrekking tot de verwachte reistijd moet het volgende ingevuld worden:
- Aankomst: Dag/datum van inschrijving om 22:00 uur (dit om verkeersdrukte voor alle inschrijvers gelijk te houden). 
Met betrekking tot de in te voeren locaties, is van toepassing:
- Naar (bestemming): door inschrijver aangeboden ontvangstlocatie. Waarbij de straat (en het huisnummer), de plaats, de volledige postcode en het land correct ingevuld is.
- Van (vertreklocatie): het in tabblad 1 opgegeven rekenlocatie(s). Waarbij de straat (en het huisnummer), de plaats, de volledige postcode en het land correct ingevuld is.
Inschrijver moet bij inschrijving aantonen dat de door hem opgegeven ontvangstlocatie binnen de maximale reistijd (enkele reis) te bereiken is voor </t>
    </r>
    <r>
      <rPr>
        <b/>
        <sz val="9"/>
        <rFont val="Century Gothic"/>
        <family val="2"/>
      </rPr>
      <t>beide</t>
    </r>
    <r>
      <rPr>
        <sz val="9"/>
        <rFont val="Century Gothic"/>
        <family val="2"/>
      </rPr>
      <t xml:space="preserve"> locaties van tabblad 2 B-1 en B-2 . Hierbij moet aangetoond worden dat de voornoemde routeplanner, waarmee de afstand en de reistijd berekend is, correct en conform deze eis ingevuld is. Dit dient inschrijver aan te tonen door (een of meerdere) uitdraaien van de routeplanner met de juiste instellingen aan zijn inschrijving toe te voegen. Deze informatie moet als apart onderdeel aan de inschrijving worden toegevoegd. </t>
    </r>
  </si>
  <si>
    <r>
      <t xml:space="preserve">De door inschrijver beschikbaar gestelde ontvangstlocatie moet:
- te bereiken zijn binnen een maximale reistijd (in minuten), voor een enkele reis, van 30 min.
De maximale enkele reistijd wordt gemeten vanaf de in tabblad 2 B-1 en B-2 opgegeven locaties. De enkele reistijd (in minuten) wordt berekend middels de routeplanner van Routenet.nl met de volgende instellingen (route opties):
- Type voertuig:Truck 20 ton;
- Optimalisatie: Optimaal.
Met betrekking tot de verwachte reistijd moet het volgende ingevuld worden:
- Aankomst: Dag/datum van inschrijving om 22:00 uur (dit om verkeersdrukte voor alle inschrijvers gelijk te houden). 
Met betrekking tot de in te voeren locaties, is van toepassing:
- Naar (bestemming): door inschrijver aangeboden ontvangstlocatie. Waarbij de straat (en het huisnummer), de plaats, de volledige postcode en het land correct ingevuld is.
- Van (vertreklocatie): het in tabblad 1 opgegeven rekenlocatie(s). Waarbij de straat (en het huisnummer), de plaats, de volledige postcode en het land correct ingevuld is.
Inschrijver moet bij inschrijving aantonen dat de door hem opgegeven ontvangstlocatie binnen de maximale reistijd (enkele reis) te bereiken is voor </t>
    </r>
    <r>
      <rPr>
        <b/>
        <sz val="9"/>
        <rFont val="Century Gothic"/>
        <family val="2"/>
      </rPr>
      <t>beide</t>
    </r>
    <r>
      <rPr>
        <sz val="9"/>
        <rFont val="Century Gothic"/>
        <family val="2"/>
      </rPr>
      <t xml:space="preserve"> locaties van tabblad 2 B-1 en B-2 . Hierbij moet aangetoond worden dat de voornoemde routeplanner, waarmee de afstand en de reistijd berekend is, correct en conform deze eis ingevuld is. Dit dient inschrijver aan te tonen door (een of meerdere) uitdraaien van de routeplanner met de juiste instellingen aan zijn inschrijving toe te voegen. Deze informatie moet als apart onderdeel aan de inschrijving worden toegevoegd. </t>
    </r>
  </si>
  <si>
    <t>De Metalen worden door de opdrachtgever op werkdagen vanaf 08:00 uur tot en met 16:00 uur op de ontvangstlocatie aangeboden. Aanlevering kan plaats vinden zonder voorafgaande aanmelding, behoudens de aankondiging in de LZP-app.</t>
  </si>
  <si>
    <t>Het BSA wordt door de opdrachtgever op werkdagen vanaf 08:00 uur tot en met 16:00 uur op de ontvangstlocatie aangeboden. Aanlevering kan plaats vinden zonder voorafgaande aanmelding, behoudens de aankondiging in de LZP-app.</t>
  </si>
  <si>
    <t>Het GHA wordt door de opdrachtgever op werkdagen vanaf 08:00 uur tot en met 16:00 uur op de ontvangstlocatie aangeboden. Aanlevering kan plaats vinden zonder voorafgaande aanmelding, behoudens de aankondiging in de LZP-app.</t>
  </si>
  <si>
    <t>Het Dakafval wordt door de opdrachtgever op werkdagen vanaf 08:00 uur tot en met 16:00 uur op de ontvangstlocatie aangeboden. Aanlevering kan plaats vinden zonder voorafgaande aanmelding, behoudens de aankondiging in de LZP-app.</t>
  </si>
  <si>
    <t>Het Gips wordt door de opdrachtgever op werkdagen vanaf 08:00 uur tot en met 16:00 uur op de ontvangstlocatie aangeboden. Aanlevering kan plaats vinden zonder voorafgaande aanmelding, behoudens de aankondiging in de LZP-app.</t>
  </si>
  <si>
    <t>Het C-hout wordt door de opdrachtgever op werkdagen vanaf 08:00 uur tot en met 16:00 uur op de ontvangstlocatie aangeboden. Aanlevering kan plaats vinden zonder voorafgaande aanmelding, behoudens de aankondiging in de LZP-app.</t>
  </si>
  <si>
    <t>Het  A/B-hout wordt door de opdrachtgever op werkdagen vanaf 08:00 uur tot en met 16:00 uur op de ontvangstlocatie aangeboden. Aanlevering kan plaats vinden zonder voorafgaande aanmelding, behoudens de aankondiging in de LZP-app.</t>
  </si>
  <si>
    <t>Harde kunststoffen worden door de opdrachtgever op werkdagen vanaf 08:00 uur tot en met 16:00 uur op de ontvangstlocatie aangeboden. Aanlevering kan plaats vinden zonder voorafgaande aanmelding, behoudens de aankondiging in de LZP-app.</t>
  </si>
  <si>
    <t>Matrassen worden door de opdrachtgever op werkdagen vanaf 08:00 uur tot en met 16:00 uur op de ontvangstlocatie aangeboden. Aanlevering kan plaats vinden zonder voorafgaande aanmelding, behoudens de aankondiging in de LZP-app.</t>
  </si>
  <si>
    <t>Veegzand worden door de opdrachtgever op werkdagen vanaf 08:00 uur tot en met 16:00 uur op de ontvangstlocatie aangeboden. Aanlevering kan plaats vinden zonder voorafgaande aanmelding, behoudens de aankondiging in de LZP-app.</t>
  </si>
  <si>
    <t>Grond wordt door de opdrachtgever op werkdagen vanaf 08:00 uur tot en met 16:00 uur op de ontvangstlocatie aangeboden. Aanlevering kan plaats vinden zonder voorafgaande aanmelding, behoudens de aankondiging in de LZP-app.</t>
  </si>
  <si>
    <t>Gemengd Puin wordt door de opdrachtgever op werkdagen vanaf 08:00 uur tot en met 16:00 uur op de ontvangstlocatie aangeboden. Aanlevering kan plaats vinden zonder voorafgaande aanmelding, behoudens de aankondiging in de LZP-app.</t>
  </si>
  <si>
    <t>Snoeihout wordt door de opdrachtgever op werkdagen vanaf 08:00 uur tot en met 16:00 uur op de ontvangstlocatie aangeboden. Aanlevering kan plaats vinden zonder voorafgaande aanmelding, behoudens de aankondiging in de LZP-app.</t>
  </si>
  <si>
    <r>
      <t xml:space="preserve">De door inschrijver beschikbaar gestelde ontvangstlocatie moet:
- te bereiken zijn binnen een maximale reistijd (in minuten), voor een enkele reis, van 30 min.
De maximale enkele reistijd wordt gemeten vanaf de in tabblad 2 B-1 en B-2 opgegeven locaties. De enkele reistijd (in minuten) wordt berekend middels de routeplanner van Routenet.nl met de volgende instellingen (route opties):
- Type voertuig:Truck 20 ton;
- Optimalisatie: Optimaal.
Met betrekking tot de verwachte reistijd moet het volgende ingevuld worden:
- Aankomst: Dag/datum van inschrijving om 22:00 uur (dit om verkeersdrukte voor alle inschrijvers gelijk te houden). 
Met betrekking tot de in te voeren locaties, is van toepassing:
- Naar (bestemming): door inschrijver aangeboden ontvangstlocatie. Waarbij de straat (en het huisnummer), de plaats, de volledige postcode en het land correct ingevuld is.
- Van (vertreklocatie): het in tabblad 1 opgegeven rekenlocatie(s). Waarbij de straat (en het huisnummer), de plaats, de volledige postcode en het land correct ingevuld is.
Inschrijver moet bij inschrijving aantonen dat de door hem opgegeven ontvangstlocatie binnen de maximale reistijd (enkele reis) te bereiken is voor </t>
    </r>
    <r>
      <rPr>
        <b/>
        <strike/>
        <sz val="9"/>
        <rFont val="Century Gothic"/>
        <family val="2"/>
      </rPr>
      <t>beide</t>
    </r>
    <r>
      <rPr>
        <strike/>
        <sz val="9"/>
        <rFont val="Century Gothic"/>
        <family val="2"/>
      </rPr>
      <t xml:space="preserve"> locaties van tabblad 2 B-1 en B-2 . Hierbij moet aangetoond worden dat de voornoemde routeplanner, waarmee de afstand en de reistijd berekend is, correct en conform deze eis ingevuld is. Dit dient inschrijver aan te tonen door (een of meerdere) uitdraaien van de routeplanner met de juiste instellingen aan zijn inschrijving toe te voegen. Deze informatie moet als apart onderdeel aan de inschrijving worden toegevoegd.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</si>
</sst>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_ * #,##0.00_ ;_ * \-#,##0.00_ ;_ * &quot;-&quot;??_ ;_ @_ "/>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color theme="1"/>
      <name val="Calibri"/>
      <family val="2"/>
      <scheme val="minor"/>
    </font>
    <font>
      <sz val="9"/>
      <color rgb="FFFF0000"/>
      <name val="Century Gothic"/>
      <family val="2"/>
    </font>
    <font>
      <b/>
      <sz val="12"/>
      <color indexed="9"/>
      <name val="Century Gothic"/>
      <family val="2"/>
    </font>
    <font>
      <b/>
      <sz val="9"/>
      <color indexed="9"/>
      <name val="Century Gothic"/>
      <family val="2"/>
    </font>
    <font>
      <b/>
      <sz val="12"/>
      <color rgb="FFFFFFFF"/>
      <name val="Century Gothic"/>
      <family val="2"/>
    </font>
    <font>
      <sz val="9"/>
      <color theme="1"/>
      <name val="Century Gothic"/>
      <family val="2"/>
    </font>
    <font>
      <b/>
      <sz val="9"/>
      <color rgb="FFFFFFFF"/>
      <name val="Century Gothic"/>
      <family val="2"/>
    </font>
    <font>
      <sz val="10"/>
      <name val="Arial"/>
      <family val="2"/>
    </font>
    <font>
      <sz val="12"/>
      <name val="Century Gothic"/>
      <family val="2"/>
    </font>
    <font>
      <sz val="12"/>
      <color theme="1"/>
      <name val="Century Gothic"/>
      <family val="2"/>
    </font>
    <font>
      <b/>
      <sz val="12"/>
      <color theme="0"/>
      <name val="Century Gothic"/>
      <family val="2"/>
    </font>
    <font>
      <b/>
      <sz val="9"/>
      <color theme="0"/>
      <name val="Century Gothic"/>
      <family val="2"/>
    </font>
    <font>
      <b/>
      <sz val="9"/>
      <name val="Century Gothic"/>
      <family val="2"/>
    </font>
    <font>
      <u/>
      <sz val="10"/>
      <name val="Century Gothic"/>
      <family val="2"/>
    </font>
    <font>
      <b/>
      <sz val="10"/>
      <color theme="0"/>
      <name val="Century Gothic"/>
      <family val="2"/>
    </font>
    <font>
      <sz val="10"/>
      <color theme="0"/>
      <name val="Century Gothic"/>
      <family val="2"/>
    </font>
    <font>
      <sz val="10"/>
      <color rgb="FF000000"/>
      <name val="Century Gothic"/>
      <family val="2"/>
    </font>
    <font>
      <b/>
      <sz val="10"/>
      <color rgb="FFFFFFFF"/>
      <name val="Century Gothic"/>
      <family val="2"/>
    </font>
    <font>
      <sz val="11"/>
      <name val="Calibri"/>
      <family val="2"/>
    </font>
    <font>
      <sz val="8"/>
      <name val="Arial"/>
      <family val="2"/>
    </font>
    <font>
      <sz val="9"/>
      <color rgb="FF00B050"/>
      <name val="Century Gothic"/>
      <family val="2"/>
    </font>
    <font>
      <b/>
      <sz val="10"/>
      <color rgb="FFFF0000"/>
      <name val="Century Gothic"/>
      <family val="2"/>
    </font>
    <font>
      <u/>
      <sz val="10"/>
      <color theme="10"/>
      <name val="Arial"/>
      <family val="2"/>
    </font>
    <font>
      <strike/>
      <sz val="10"/>
      <name val="Century Gothic"/>
      <family val="2"/>
    </font>
    <font>
      <strike/>
      <sz val="10"/>
      <name val="Cambria"/>
      <family val="1"/>
    </font>
    <font>
      <strike/>
      <sz val="11"/>
      <name val="Cambria"/>
      <family val="1"/>
    </font>
    <font>
      <b/>
      <strike/>
      <sz val="12"/>
      <color rgb="FFFFFFFF"/>
      <name val="Century Gothic"/>
      <family val="2"/>
    </font>
    <font>
      <strike/>
      <sz val="12"/>
      <color theme="1"/>
      <name val="Century Gothic"/>
      <family val="2"/>
    </font>
    <font>
      <b/>
      <strike/>
      <sz val="9"/>
      <color rgb="FFFFFFFF"/>
      <name val="Century Gothic"/>
      <family val="2"/>
    </font>
    <font>
      <strike/>
      <sz val="9"/>
      <color theme="1"/>
      <name val="Century Gothic"/>
      <family val="2"/>
    </font>
    <font>
      <strike/>
      <sz val="9"/>
      <name val="Century Gothic"/>
      <family val="2"/>
    </font>
    <font>
      <b/>
      <strike/>
      <sz val="9"/>
      <color indexed="9"/>
      <name val="Century Gothic"/>
      <family val="2"/>
    </font>
    <font>
      <b/>
      <strike/>
      <sz val="9"/>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rgb="FF3366FF"/>
        <bgColor rgb="FF000000"/>
      </patternFill>
    </fill>
    <fill>
      <patternFill patternType="solid">
        <fgColor rgb="FF3366FF"/>
        <bgColor indexed="64"/>
      </patternFill>
    </fill>
    <fill>
      <patternFill patternType="solid">
        <fgColor theme="0"/>
        <bgColor indexed="64"/>
      </patternFill>
    </fill>
    <fill>
      <patternFill patternType="solid">
        <fgColor indexed="44"/>
        <bgColor indexed="64"/>
      </patternFill>
    </fill>
    <fill>
      <patternFill patternType="solid">
        <fgColor theme="6"/>
        <bgColor indexed="64"/>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rgb="FF0066CC"/>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30"/>
      </left>
      <right/>
      <top/>
      <bottom/>
      <diagonal/>
    </border>
    <border>
      <left style="thin">
        <color rgb="FF3366FF"/>
      </left>
      <right/>
      <top/>
      <bottom style="thin">
        <color rgb="FF3366FF"/>
      </bottom>
      <diagonal/>
    </border>
    <border>
      <left/>
      <right/>
      <top/>
      <bottom style="thin">
        <color rgb="FF3366FF"/>
      </bottom>
      <diagonal/>
    </border>
    <border>
      <left/>
      <right style="thin">
        <color rgb="FF3366FF"/>
      </right>
      <top/>
      <bottom style="thin">
        <color rgb="FF3366FF"/>
      </bottom>
      <diagonal/>
    </border>
  </borders>
  <cellStyleXfs count="670">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44" fontId="16" fillId="0" borderId="0" applyFont="0" applyFill="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6" fillId="0" borderId="0"/>
    <xf numFmtId="0" fontId="3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6" fillId="0" borderId="0"/>
    <xf numFmtId="0" fontId="36" fillId="0" borderId="0"/>
    <xf numFmtId="0" fontId="37" fillId="0" borderId="0"/>
    <xf numFmtId="0" fontId="36" fillId="0" borderId="0"/>
    <xf numFmtId="0" fontId="13" fillId="0" borderId="0"/>
    <xf numFmtId="164" fontId="16" fillId="0" borderId="0" applyFont="0" applyFill="0" applyBorder="0" applyAlignment="0" applyProtection="0"/>
    <xf numFmtId="164" fontId="16" fillId="0" borderId="0" applyFont="0" applyFill="0" applyBorder="0" applyAlignment="0" applyProtection="0"/>
    <xf numFmtId="0" fontId="12" fillId="0" borderId="0"/>
    <xf numFmtId="0" fontId="16" fillId="0" borderId="0"/>
    <xf numFmtId="0" fontId="44" fillId="0" borderId="0"/>
    <xf numFmtId="0" fontId="11" fillId="0" borderId="0"/>
    <xf numFmtId="165" fontId="11"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0" fontId="6" fillId="0" borderId="0"/>
    <xf numFmtId="0" fontId="5" fillId="0" borderId="0"/>
    <xf numFmtId="0" fontId="16" fillId="0" borderId="0"/>
    <xf numFmtId="0" fontId="16" fillId="0" borderId="0"/>
    <xf numFmtId="0" fontId="4" fillId="0" borderId="0"/>
    <xf numFmtId="0" fontId="3" fillId="0" borderId="0"/>
    <xf numFmtId="0" fontId="3" fillId="0" borderId="0"/>
    <xf numFmtId="0" fontId="2" fillId="0" borderId="0"/>
    <xf numFmtId="0" fontId="1" fillId="0" borderId="0"/>
    <xf numFmtId="0" fontId="59" fillId="0" borderId="0" applyNumberFormat="0" applyFill="0" applyBorder="0" applyAlignment="0" applyProtection="0"/>
  </cellStyleXfs>
  <cellXfs count="228">
    <xf numFmtId="0" fontId="0" fillId="0" borderId="0" xfId="0"/>
    <xf numFmtId="0" fontId="15" fillId="0" borderId="0" xfId="0" applyFont="1" applyBorder="1" applyAlignment="1">
      <alignment vertical="center" wrapText="1"/>
    </xf>
    <xf numFmtId="0" fontId="15" fillId="25" borderId="10" xfId="0" applyFont="1" applyFill="1" applyBorder="1" applyAlignment="1">
      <alignment vertical="center" wrapText="1"/>
    </xf>
    <xf numFmtId="0" fontId="15" fillId="0" borderId="0" xfId="0" applyFont="1"/>
    <xf numFmtId="0" fontId="15" fillId="0" borderId="0" xfId="0" applyFont="1" applyBorder="1"/>
    <xf numFmtId="0" fontId="15" fillId="0" borderId="0" xfId="0" applyFont="1" applyBorder="1" applyAlignment="1">
      <alignment vertical="top"/>
    </xf>
    <xf numFmtId="0" fontId="15" fillId="0" borderId="11" xfId="0" applyFont="1" applyBorder="1"/>
    <xf numFmtId="0" fontId="15" fillId="0" borderId="12" xfId="0" applyFont="1" applyBorder="1"/>
    <xf numFmtId="0" fontId="15" fillId="0" borderId="13" xfId="0" applyFont="1" applyBorder="1"/>
    <xf numFmtId="0" fontId="15" fillId="0" borderId="14" xfId="0" applyFont="1" applyBorder="1"/>
    <xf numFmtId="0" fontId="15" fillId="0" borderId="14" xfId="0" applyFont="1" applyBorder="1" applyAlignment="1">
      <alignment vertical="top"/>
    </xf>
    <xf numFmtId="0" fontId="15" fillId="0" borderId="15" xfId="0" applyFont="1" applyBorder="1" applyAlignment="1">
      <alignment vertical="top"/>
    </xf>
    <xf numFmtId="0" fontId="17" fillId="0" borderId="10" xfId="543" applyFont="1" applyFill="1" applyBorder="1" applyAlignment="1">
      <alignment horizontal="left" vertical="center" wrapText="1"/>
    </xf>
    <xf numFmtId="0" fontId="17" fillId="0" borderId="10" xfId="0" applyFont="1" applyFill="1" applyBorder="1" applyAlignment="1">
      <alignment vertical="center" wrapText="1"/>
    </xf>
    <xf numFmtId="0" fontId="16" fillId="0" borderId="0" xfId="0" applyFont="1"/>
    <xf numFmtId="0" fontId="42" fillId="0" borderId="0" xfId="552" applyFont="1"/>
    <xf numFmtId="0" fontId="43" fillId="26" borderId="10" xfId="653" applyFont="1" applyFill="1" applyBorder="1" applyAlignment="1">
      <alignment vertical="center" wrapText="1"/>
    </xf>
    <xf numFmtId="0" fontId="17" fillId="0" borderId="10" xfId="653" applyFont="1" applyFill="1" applyBorder="1" applyAlignment="1">
      <alignment horizontal="left" vertical="center" wrapText="1"/>
    </xf>
    <xf numFmtId="0" fontId="17" fillId="0" borderId="10" xfId="654" applyFont="1" applyFill="1" applyBorder="1" applyAlignment="1">
      <alignment vertical="center" wrapText="1"/>
    </xf>
    <xf numFmtId="0" fontId="36" fillId="0" borderId="0" xfId="552" applyFont="1"/>
    <xf numFmtId="0" fontId="43" fillId="26" borderId="10" xfId="653" applyFont="1" applyFill="1" applyBorder="1" applyAlignment="1">
      <alignment horizontal="center" vertical="center" wrapText="1"/>
    </xf>
    <xf numFmtId="0" fontId="41" fillId="26" borderId="10" xfId="543" applyFont="1" applyFill="1" applyBorder="1" applyAlignment="1">
      <alignment vertical="center" wrapText="1"/>
    </xf>
    <xf numFmtId="0" fontId="46" fillId="0" borderId="0" xfId="552" applyFont="1" applyAlignment="1">
      <alignment vertical="center"/>
    </xf>
    <xf numFmtId="0" fontId="39" fillId="24" borderId="10" xfId="0" applyFont="1" applyFill="1" applyBorder="1" applyAlignment="1">
      <alignment vertical="center" wrapText="1"/>
    </xf>
    <xf numFmtId="0" fontId="47" fillId="24" borderId="10" xfId="0" applyFont="1" applyFill="1" applyBorder="1" applyAlignment="1">
      <alignment vertical="center" wrapText="1"/>
    </xf>
    <xf numFmtId="0" fontId="45" fillId="0" borderId="0" xfId="0" applyFont="1" applyBorder="1" applyAlignment="1">
      <alignment vertical="center" wrapText="1"/>
    </xf>
    <xf numFmtId="0" fontId="15" fillId="0" borderId="10" xfId="0" applyFont="1" applyFill="1" applyBorder="1" applyAlignment="1">
      <alignment horizontal="center" vertical="center" wrapText="1"/>
    </xf>
    <xf numFmtId="0" fontId="43" fillId="26" borderId="10" xfId="656" applyFont="1" applyFill="1" applyBorder="1" applyAlignment="1">
      <alignment vertical="center" wrapText="1"/>
    </xf>
    <xf numFmtId="0" fontId="43" fillId="26" borderId="10" xfId="656" applyFont="1" applyFill="1" applyBorder="1" applyAlignment="1">
      <alignment horizontal="center" vertical="center" wrapText="1"/>
    </xf>
    <xf numFmtId="0" fontId="10" fillId="0" borderId="0" xfId="552" applyFont="1"/>
    <xf numFmtId="0" fontId="10" fillId="0" borderId="0" xfId="552" applyFont="1" applyFill="1"/>
    <xf numFmtId="0" fontId="10" fillId="27" borderId="0" xfId="552" applyFont="1" applyFill="1"/>
    <xf numFmtId="0" fontId="43" fillId="26" borderId="16" xfId="656" applyFont="1" applyFill="1" applyBorder="1" applyAlignment="1">
      <alignment vertical="center" wrapText="1"/>
    </xf>
    <xf numFmtId="0" fontId="17" fillId="0" borderId="16" xfId="656" applyFont="1" applyFill="1" applyBorder="1" applyAlignment="1">
      <alignment horizontal="center" vertical="center" wrapText="1"/>
    </xf>
    <xf numFmtId="0" fontId="17" fillId="0" borderId="16" xfId="656" applyFont="1" applyFill="1" applyBorder="1" applyAlignment="1">
      <alignment vertical="center" wrapText="1"/>
    </xf>
    <xf numFmtId="0" fontId="17" fillId="0" borderId="16" xfId="656" applyFont="1" applyFill="1" applyBorder="1" applyAlignment="1">
      <alignment vertical="top" wrapText="1"/>
    </xf>
    <xf numFmtId="0" fontId="43" fillId="26" borderId="17" xfId="656" applyFont="1" applyFill="1" applyBorder="1" applyAlignment="1">
      <alignment vertical="center" wrapText="1"/>
    </xf>
    <xf numFmtId="0" fontId="42" fillId="0" borderId="18" xfId="552" applyFont="1" applyBorder="1"/>
    <xf numFmtId="0" fontId="43" fillId="26" borderId="16" xfId="0" applyFont="1" applyFill="1" applyBorder="1" applyAlignment="1">
      <alignment vertical="center" wrapText="1"/>
    </xf>
    <xf numFmtId="0" fontId="17" fillId="0" borderId="16" xfId="543" applyFont="1" applyFill="1" applyBorder="1" applyAlignment="1">
      <alignment horizontal="left" vertical="center" wrapText="1"/>
    </xf>
    <xf numFmtId="0" fontId="17" fillId="0" borderId="16" xfId="543" applyFont="1" applyFill="1" applyBorder="1" applyAlignment="1">
      <alignment horizontal="center" vertical="center" wrapText="1"/>
    </xf>
    <xf numFmtId="0" fontId="17" fillId="0" borderId="16" xfId="543" applyFont="1" applyFill="1" applyBorder="1" applyAlignment="1">
      <alignment vertical="center" wrapText="1"/>
    </xf>
    <xf numFmtId="0" fontId="9" fillId="0" borderId="0" xfId="656" applyFont="1"/>
    <xf numFmtId="0" fontId="9" fillId="0" borderId="0" xfId="656" applyFont="1" applyBorder="1"/>
    <xf numFmtId="0" fontId="16" fillId="0" borderId="20" xfId="0" applyFont="1" applyBorder="1"/>
    <xf numFmtId="0" fontId="50" fillId="0" borderId="0" xfId="0" applyFont="1" applyBorder="1"/>
    <xf numFmtId="0" fontId="15" fillId="0" borderId="0" xfId="0" applyFont="1" applyFill="1" applyBorder="1"/>
    <xf numFmtId="0" fontId="17" fillId="0" borderId="21" xfId="656" applyFont="1" applyFill="1" applyBorder="1" applyAlignment="1">
      <alignment vertical="center" wrapText="1"/>
    </xf>
    <xf numFmtId="0" fontId="17" fillId="0" borderId="22" xfId="656" applyFont="1" applyFill="1" applyBorder="1" applyAlignment="1">
      <alignment horizontal="center" vertical="center" wrapText="1"/>
    </xf>
    <xf numFmtId="0" fontId="8" fillId="0" borderId="22" xfId="552" applyFont="1" applyBorder="1" applyAlignment="1">
      <alignment wrapText="1"/>
    </xf>
    <xf numFmtId="0" fontId="17" fillId="0" borderId="22" xfId="543" applyFont="1" applyFill="1" applyBorder="1" applyAlignment="1">
      <alignment horizontal="left" vertical="center" wrapText="1"/>
    </xf>
    <xf numFmtId="0" fontId="17" fillId="0" borderId="24" xfId="0" applyFont="1" applyFill="1" applyBorder="1" applyAlignment="1">
      <alignment horizontal="left" vertical="center" wrapText="1"/>
    </xf>
    <xf numFmtId="0" fontId="17" fillId="0" borderId="24" xfId="0" applyFont="1" applyFill="1" applyBorder="1" applyAlignment="1">
      <alignment vertical="center" wrapText="1"/>
    </xf>
    <xf numFmtId="0" fontId="15" fillId="25" borderId="24" xfId="0" applyFont="1" applyFill="1" applyBorder="1" applyAlignment="1">
      <alignment vertical="center" wrapText="1"/>
    </xf>
    <xf numFmtId="0" fontId="15" fillId="0" borderId="24" xfId="0" applyFont="1" applyFill="1" applyBorder="1" applyAlignment="1">
      <alignment horizontal="center" vertical="center" wrapText="1"/>
    </xf>
    <xf numFmtId="0" fontId="15" fillId="0" borderId="24" xfId="0" applyFont="1" applyFill="1" applyBorder="1" applyAlignment="1">
      <alignment vertical="center" wrapText="1"/>
    </xf>
    <xf numFmtId="0" fontId="15" fillId="0" borderId="24" xfId="0" applyFont="1" applyBorder="1" applyAlignment="1">
      <alignment horizontal="center" vertical="center" wrapText="1"/>
    </xf>
    <xf numFmtId="0" fontId="7" fillId="0" borderId="0" xfId="552" applyFont="1"/>
    <xf numFmtId="0" fontId="15" fillId="0" borderId="24" xfId="0" applyFont="1" applyFill="1" applyBorder="1" applyAlignment="1">
      <alignment horizontal="left" vertical="center" wrapText="1"/>
    </xf>
    <xf numFmtId="0" fontId="51" fillId="27" borderId="10" xfId="0" applyFont="1" applyFill="1" applyBorder="1" applyAlignment="1">
      <alignment vertical="center" wrapText="1"/>
    </xf>
    <xf numFmtId="0" fontId="52" fillId="27" borderId="0" xfId="0" applyFont="1" applyFill="1" applyBorder="1" applyAlignment="1">
      <alignment vertical="center" wrapText="1"/>
    </xf>
    <xf numFmtId="0" fontId="52" fillId="27" borderId="24" xfId="0" applyFont="1" applyFill="1" applyBorder="1" applyAlignment="1">
      <alignment horizontal="center" vertical="center" wrapText="1"/>
    </xf>
    <xf numFmtId="0" fontId="51" fillId="27" borderId="24" xfId="0" applyFont="1" applyFill="1" applyBorder="1" applyAlignment="1">
      <alignment vertical="center" wrapText="1"/>
    </xf>
    <xf numFmtId="0" fontId="53" fillId="0" borderId="24" xfId="0" applyFont="1" applyFill="1" applyBorder="1" applyAlignment="1">
      <alignment horizontal="left" vertical="center" wrapText="1"/>
    </xf>
    <xf numFmtId="0" fontId="54" fillId="26" borderId="24" xfId="0" applyFont="1" applyFill="1" applyBorder="1" applyAlignment="1">
      <alignment vertical="center" wrapText="1"/>
    </xf>
    <xf numFmtId="0" fontId="54" fillId="26" borderId="24" xfId="0" applyFont="1" applyFill="1" applyBorder="1" applyAlignment="1">
      <alignment horizontal="left" vertical="center" wrapText="1"/>
    </xf>
    <xf numFmtId="0" fontId="17" fillId="0" borderId="24" xfId="653" applyFont="1" applyFill="1" applyBorder="1" applyAlignment="1">
      <alignment horizontal="center" vertical="center" wrapText="1"/>
    </xf>
    <xf numFmtId="0" fontId="15" fillId="0" borderId="0" xfId="543" applyFont="1" applyBorder="1" applyAlignment="1">
      <alignment vertical="center" wrapText="1"/>
    </xf>
    <xf numFmtId="0" fontId="43" fillId="26" borderId="24" xfId="660" applyFont="1" applyFill="1" applyBorder="1" applyAlignment="1">
      <alignment vertical="center" wrapText="1"/>
    </xf>
    <xf numFmtId="0" fontId="43" fillId="26" borderId="24" xfId="660" applyFont="1" applyFill="1" applyBorder="1" applyAlignment="1">
      <alignment horizontal="center" vertical="center" wrapText="1"/>
    </xf>
    <xf numFmtId="0" fontId="41" fillId="26" borderId="24" xfId="543" applyFont="1" applyFill="1" applyBorder="1" applyAlignment="1">
      <alignment vertical="center" wrapText="1"/>
    </xf>
    <xf numFmtId="0" fontId="15" fillId="0" borderId="24" xfId="543" applyFont="1" applyFill="1" applyBorder="1" applyAlignment="1">
      <alignment horizontal="center" vertical="center" wrapText="1"/>
    </xf>
    <xf numFmtId="0" fontId="17" fillId="0" borderId="24" xfId="543" applyFont="1" applyFill="1" applyBorder="1" applyAlignment="1">
      <alignment vertical="center" wrapText="1"/>
    </xf>
    <xf numFmtId="0" fontId="17" fillId="0" borderId="24" xfId="543" applyFont="1" applyFill="1" applyBorder="1" applyAlignment="1">
      <alignment horizontal="left" vertical="center" wrapText="1"/>
    </xf>
    <xf numFmtId="0" fontId="17" fillId="0" borderId="24" xfId="543" applyFont="1" applyFill="1" applyBorder="1" applyAlignment="1">
      <alignment horizontal="center" vertical="center" wrapText="1"/>
    </xf>
    <xf numFmtId="0" fontId="43" fillId="27" borderId="24" xfId="543" applyFont="1" applyFill="1" applyBorder="1" applyAlignment="1">
      <alignment vertical="center" wrapText="1"/>
    </xf>
    <xf numFmtId="0" fontId="43" fillId="26" borderId="16" xfId="656" applyFont="1" applyFill="1" applyBorder="1" applyAlignment="1">
      <alignment horizontal="center" vertical="center" wrapText="1"/>
    </xf>
    <xf numFmtId="0" fontId="43" fillId="26" borderId="16" xfId="656" applyFont="1" applyFill="1" applyBorder="1" applyAlignment="1">
      <alignment horizontal="left" vertical="center" wrapText="1"/>
    </xf>
    <xf numFmtId="0" fontId="45" fillId="27" borderId="0" xfId="0" applyFont="1" applyFill="1" applyBorder="1" applyAlignment="1">
      <alignment vertical="center" wrapText="1"/>
    </xf>
    <xf numFmtId="0" fontId="9" fillId="0" borderId="28" xfId="656" applyFont="1" applyBorder="1"/>
    <xf numFmtId="0" fontId="7" fillId="0" borderId="16" xfId="552" applyFont="1" applyBorder="1" applyAlignment="1">
      <alignment horizontal="center" vertical="center"/>
    </xf>
    <xf numFmtId="0" fontId="15" fillId="0" borderId="24" xfId="544" applyFont="1" applyFill="1" applyBorder="1" applyAlignment="1">
      <alignment horizontal="left" vertical="center" wrapText="1"/>
    </xf>
    <xf numFmtId="0" fontId="17" fillId="0" borderId="27" xfId="0" applyFont="1" applyBorder="1" applyAlignment="1">
      <alignment vertical="top" wrapText="1"/>
    </xf>
    <xf numFmtId="0" fontId="45" fillId="28" borderId="0" xfId="0" applyFont="1" applyFill="1" applyBorder="1" applyAlignment="1">
      <alignment vertical="center" wrapText="1"/>
    </xf>
    <xf numFmtId="0" fontId="52" fillId="28" borderId="0" xfId="0" applyFont="1" applyFill="1" applyBorder="1" applyAlignment="1">
      <alignment vertical="center" wrapText="1"/>
    </xf>
    <xf numFmtId="0" fontId="15" fillId="28" borderId="0" xfId="0" applyFont="1" applyFill="1" applyBorder="1" applyAlignment="1">
      <alignment vertical="center" wrapText="1"/>
    </xf>
    <xf numFmtId="0" fontId="36" fillId="28" borderId="0" xfId="552" applyFont="1" applyFill="1"/>
    <xf numFmtId="0" fontId="45" fillId="0" borderId="0" xfId="0" applyFont="1" applyAlignment="1">
      <alignment vertical="center" wrapText="1"/>
    </xf>
    <xf numFmtId="0" fontId="14" fillId="29" borderId="23" xfId="0" applyFont="1" applyFill="1" applyBorder="1" applyAlignment="1">
      <alignment horizontal="center" vertical="center" wrapText="1"/>
    </xf>
    <xf numFmtId="0" fontId="14" fillId="29" borderId="27" xfId="0" applyFont="1" applyFill="1" applyBorder="1" applyAlignment="1">
      <alignment horizontal="left" vertical="center" wrapText="1"/>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15" fillId="0" borderId="0" xfId="0" applyFont="1" applyAlignment="1">
      <alignment horizontal="center" vertical="center" wrapText="1"/>
    </xf>
    <xf numFmtId="0" fontId="15" fillId="0" borderId="32" xfId="0" applyFont="1" applyBorder="1" applyAlignment="1">
      <alignment horizontal="center" vertical="center" wrapText="1"/>
    </xf>
    <xf numFmtId="0" fontId="55" fillId="0" borderId="19" xfId="0" applyFont="1" applyBorder="1" applyAlignment="1">
      <alignment horizontal="left" vertical="center" wrapText="1"/>
    </xf>
    <xf numFmtId="0" fontId="15" fillId="30" borderId="34" xfId="0" applyFont="1" applyFill="1" applyBorder="1" applyAlignment="1">
      <alignment horizontal="center" vertical="center" wrapText="1"/>
    </xf>
    <xf numFmtId="0" fontId="15" fillId="0" borderId="34" xfId="0" applyFont="1" applyBorder="1" applyAlignment="1">
      <alignment horizontal="center" vertical="center" wrapText="1"/>
    </xf>
    <xf numFmtId="0" fontId="55" fillId="0" borderId="25" xfId="0" applyFont="1" applyBorder="1" applyAlignment="1">
      <alignment horizontal="left" vertical="center" wrapText="1"/>
    </xf>
    <xf numFmtId="0" fontId="15" fillId="30" borderId="24" xfId="0" applyFont="1" applyFill="1" applyBorder="1" applyAlignment="1">
      <alignment horizontal="center" vertical="center" wrapText="1"/>
    </xf>
    <xf numFmtId="0" fontId="15" fillId="0" borderId="38"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47" fillId="24" borderId="30"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9" fillId="0" borderId="0" xfId="656" applyFont="1" applyAlignment="1">
      <alignment horizontal="center"/>
    </xf>
    <xf numFmtId="0" fontId="47" fillId="24" borderId="29" xfId="0" applyFont="1" applyFill="1" applyBorder="1" applyAlignment="1">
      <alignment horizontal="center" vertical="center" wrapText="1"/>
    </xf>
    <xf numFmtId="0" fontId="15" fillId="30" borderId="25" xfId="0" applyFont="1" applyFill="1" applyBorder="1" applyAlignment="1">
      <alignment horizontal="center" vertical="center" wrapText="1"/>
    </xf>
    <xf numFmtId="0" fontId="15" fillId="30" borderId="26" xfId="0" applyFont="1" applyFill="1" applyBorder="1" applyAlignment="1">
      <alignment horizontal="center" vertical="center" wrapText="1"/>
    </xf>
    <xf numFmtId="0" fontId="15" fillId="30" borderId="27" xfId="0" applyFont="1" applyFill="1" applyBorder="1" applyAlignment="1">
      <alignment horizontal="center" vertical="center" wrapText="1"/>
    </xf>
    <xf numFmtId="0" fontId="15" fillId="0" borderId="33" xfId="0" applyFont="1" applyBorder="1" applyAlignment="1">
      <alignment horizontal="center" vertical="center" wrapText="1"/>
    </xf>
    <xf numFmtId="0" fontId="55" fillId="0" borderId="35" xfId="0" applyFont="1" applyBorder="1" applyAlignment="1">
      <alignment horizontal="left" vertical="center" wrapText="1"/>
    </xf>
    <xf numFmtId="0" fontId="15" fillId="0" borderId="23" xfId="0" applyFont="1" applyBorder="1" applyAlignment="1">
      <alignment horizontal="center" vertical="center" wrapText="1"/>
    </xf>
    <xf numFmtId="0" fontId="55" fillId="0" borderId="27" xfId="0" applyFont="1" applyBorder="1" applyAlignment="1">
      <alignment horizontal="left" vertical="center" wrapText="1"/>
    </xf>
    <xf numFmtId="0" fontId="15" fillId="0" borderId="30" xfId="0" applyFont="1" applyBorder="1" applyAlignment="1">
      <alignment horizontal="center" vertical="center" wrapText="1"/>
    </xf>
    <xf numFmtId="0" fontId="15" fillId="30" borderId="35" xfId="0" applyFont="1" applyFill="1" applyBorder="1" applyAlignment="1">
      <alignment horizontal="center" vertical="center" wrapText="1"/>
    </xf>
    <xf numFmtId="0" fontId="15" fillId="0" borderId="40" xfId="0" applyFont="1" applyBorder="1" applyAlignment="1">
      <alignment horizontal="center" vertical="center" wrapText="1"/>
    </xf>
    <xf numFmtId="0" fontId="15" fillId="0" borderId="26" xfId="0" applyFont="1" applyBorder="1" applyAlignment="1">
      <alignment horizontal="center" vertical="center" wrapText="1"/>
    </xf>
    <xf numFmtId="0" fontId="15" fillId="31" borderId="30" xfId="0" applyFont="1" applyFill="1" applyBorder="1" applyAlignment="1">
      <alignment vertical="center" wrapText="1"/>
    </xf>
    <xf numFmtId="0" fontId="17" fillId="0" borderId="32" xfId="543" applyFont="1" applyBorder="1" applyAlignment="1">
      <alignment horizontal="center" vertical="center" wrapText="1"/>
    </xf>
    <xf numFmtId="0" fontId="17" fillId="0" borderId="25" xfId="543" applyFont="1" applyBorder="1" applyAlignment="1">
      <alignment horizontal="left" vertical="center" wrapText="1"/>
    </xf>
    <xf numFmtId="0" fontId="17" fillId="0" borderId="0" xfId="543" applyFont="1" applyAlignment="1">
      <alignment vertical="center" wrapText="1"/>
    </xf>
    <xf numFmtId="0" fontId="40" fillId="24" borderId="32" xfId="543" applyFont="1" applyFill="1" applyBorder="1" applyAlignment="1">
      <alignment vertical="center" wrapText="1"/>
    </xf>
    <xf numFmtId="0" fontId="40" fillId="24" borderId="25" xfId="543" applyFont="1" applyFill="1" applyBorder="1" applyAlignment="1">
      <alignment vertical="center" wrapText="1"/>
    </xf>
    <xf numFmtId="0" fontId="17" fillId="0" borderId="25" xfId="543" applyFont="1" applyBorder="1" applyAlignment="1">
      <alignment vertical="center" wrapText="1"/>
    </xf>
    <xf numFmtId="0" fontId="17" fillId="0" borderId="25" xfId="0" applyFont="1" applyBorder="1" applyAlignment="1">
      <alignment horizontal="left" vertical="center" wrapText="1"/>
    </xf>
    <xf numFmtId="0" fontId="17" fillId="0" borderId="25" xfId="543" applyFont="1" applyFill="1" applyBorder="1" applyAlignment="1">
      <alignment horizontal="left" vertical="center" wrapText="1"/>
    </xf>
    <xf numFmtId="0" fontId="52" fillId="0" borderId="0" xfId="0" applyFont="1" applyFill="1" applyBorder="1" applyAlignment="1">
      <alignment vertical="center" wrapText="1"/>
    </xf>
    <xf numFmtId="0" fontId="15" fillId="0" borderId="43" xfId="0" applyFont="1" applyBorder="1" applyAlignment="1">
      <alignment vertical="top"/>
    </xf>
    <xf numFmtId="0" fontId="17" fillId="0" borderId="24" xfId="543" applyFont="1" applyBorder="1" applyAlignment="1">
      <alignment horizontal="left" vertical="center" wrapText="1"/>
    </xf>
    <xf numFmtId="0" fontId="15" fillId="0" borderId="32" xfId="0" applyFont="1" applyFill="1" applyBorder="1" applyAlignment="1">
      <alignment horizontal="center" vertical="center" wrapText="1"/>
    </xf>
    <xf numFmtId="0" fontId="17" fillId="0" borderId="24" xfId="543" applyFont="1" applyBorder="1" applyAlignment="1">
      <alignment horizontal="center" vertical="center" wrapText="1"/>
    </xf>
    <xf numFmtId="0" fontId="17" fillId="0" borderId="24" xfId="543" applyFont="1" applyBorder="1" applyAlignment="1">
      <alignment vertical="center" wrapText="1"/>
    </xf>
    <xf numFmtId="0" fontId="43" fillId="26" borderId="24" xfId="543" applyFont="1" applyFill="1" applyBorder="1" applyAlignment="1">
      <alignment vertical="center" wrapText="1"/>
    </xf>
    <xf numFmtId="0" fontId="48" fillId="27" borderId="24" xfId="543" applyFont="1" applyFill="1" applyBorder="1" applyAlignment="1">
      <alignment horizontal="left" vertical="top" wrapText="1"/>
    </xf>
    <xf numFmtId="0" fontId="17" fillId="0" borderId="24" xfId="0" applyFont="1" applyBorder="1" applyAlignment="1">
      <alignment vertical="center" wrapText="1"/>
    </xf>
    <xf numFmtId="0" fontId="17" fillId="0" borderId="24" xfId="0" applyFont="1" applyBorder="1" applyAlignment="1">
      <alignment horizontal="left" vertical="center" wrapText="1"/>
    </xf>
    <xf numFmtId="0" fontId="17" fillId="0" borderId="24" xfId="0" applyFont="1" applyBorder="1" applyAlignment="1">
      <alignment horizontal="center" vertical="center" wrapText="1"/>
    </xf>
    <xf numFmtId="0" fontId="15" fillId="0" borderId="0" xfId="656" applyFont="1"/>
    <xf numFmtId="0" fontId="17" fillId="0" borderId="24" xfId="667" applyFont="1" applyBorder="1" applyAlignment="1">
      <alignment horizontal="left" vertical="top" wrapText="1"/>
    </xf>
    <xf numFmtId="0" fontId="17" fillId="0" borderId="24" xfId="667" applyFont="1" applyBorder="1" applyAlignment="1">
      <alignment horizontal="center" vertical="center" wrapText="1"/>
    </xf>
    <xf numFmtId="0" fontId="43" fillId="26" borderId="24" xfId="667" applyFont="1" applyFill="1" applyBorder="1" applyAlignment="1">
      <alignment vertical="center" wrapText="1"/>
    </xf>
    <xf numFmtId="0" fontId="17" fillId="27" borderId="24" xfId="667" applyFont="1" applyFill="1" applyBorder="1" applyAlignment="1">
      <alignment horizontal="center" vertical="center" wrapText="1"/>
    </xf>
    <xf numFmtId="0" fontId="17" fillId="0" borderId="24" xfId="667" applyFont="1" applyBorder="1" applyAlignment="1">
      <alignment horizontal="left" vertical="center" wrapText="1"/>
    </xf>
    <xf numFmtId="0" fontId="43" fillId="26" borderId="24" xfId="667" applyFont="1" applyFill="1" applyBorder="1" applyAlignment="1">
      <alignment horizontal="center" vertical="center" wrapText="1"/>
    </xf>
    <xf numFmtId="0" fontId="7" fillId="27" borderId="0" xfId="552" applyFont="1" applyFill="1"/>
    <xf numFmtId="0" fontId="40" fillId="24" borderId="24" xfId="0" applyFont="1" applyFill="1" applyBorder="1" applyAlignment="1">
      <alignment vertical="center" wrapText="1"/>
    </xf>
    <xf numFmtId="0" fontId="17" fillId="0" borderId="24" xfId="667" applyFont="1" applyBorder="1" applyAlignment="1">
      <alignment vertical="center" wrapText="1"/>
    </xf>
    <xf numFmtId="0" fontId="15" fillId="0" borderId="0" xfId="0" applyFont="1" applyFill="1" applyAlignment="1">
      <alignment vertical="center" wrapText="1"/>
    </xf>
    <xf numFmtId="0" fontId="43" fillId="26" borderId="24" xfId="668" applyFont="1" applyFill="1" applyBorder="1" applyAlignment="1">
      <alignment horizontal="center" vertical="center" wrapText="1"/>
    </xf>
    <xf numFmtId="0" fontId="43" fillId="26" borderId="24" xfId="668" applyFont="1" applyFill="1" applyBorder="1" applyAlignment="1">
      <alignment vertical="center" wrapText="1"/>
    </xf>
    <xf numFmtId="0" fontId="17" fillId="0" borderId="24" xfId="668" applyFont="1" applyBorder="1" applyAlignment="1">
      <alignment horizontal="center" vertical="center" wrapText="1"/>
    </xf>
    <xf numFmtId="0" fontId="17" fillId="0" borderId="24" xfId="668" applyFont="1" applyBorder="1" applyAlignment="1">
      <alignment horizontal="left" vertical="center" wrapText="1"/>
    </xf>
    <xf numFmtId="0" fontId="15" fillId="0" borderId="0" xfId="0" applyFont="1" applyFill="1" applyBorder="1" applyAlignment="1">
      <alignment vertical="center" wrapText="1"/>
    </xf>
    <xf numFmtId="0" fontId="58" fillId="0" borderId="0" xfId="0" applyFont="1" applyBorder="1" applyAlignment="1">
      <alignment vertical="center" wrapText="1"/>
    </xf>
    <xf numFmtId="0" fontId="47" fillId="24" borderId="30" xfId="0" applyFont="1" applyFill="1" applyBorder="1" applyAlignment="1">
      <alignment horizontal="center" vertical="center" wrapText="1"/>
    </xf>
    <xf numFmtId="0" fontId="15" fillId="0" borderId="44" xfId="0" applyFont="1" applyBorder="1"/>
    <xf numFmtId="0" fontId="15" fillId="0" borderId="45" xfId="0" applyFont="1" applyBorder="1"/>
    <xf numFmtId="0" fontId="15" fillId="0" borderId="45" xfId="0" applyFont="1" applyFill="1" applyBorder="1"/>
    <xf numFmtId="0" fontId="15" fillId="0" borderId="46" xfId="0" applyFont="1" applyBorder="1"/>
    <xf numFmtId="0" fontId="7" fillId="0" borderId="0" xfId="552" applyFont="1" applyAlignment="1">
      <alignment horizontal="left" vertical="top" wrapText="1"/>
    </xf>
    <xf numFmtId="0" fontId="36" fillId="0" borderId="0" xfId="552" applyFont="1" applyFill="1" applyAlignment="1">
      <alignment wrapText="1"/>
    </xf>
    <xf numFmtId="0" fontId="17" fillId="0" borderId="24" xfId="668" applyFont="1" applyFill="1" applyBorder="1" applyAlignment="1">
      <alignment horizontal="center" vertical="center" wrapText="1"/>
    </xf>
    <xf numFmtId="0" fontId="17" fillId="0" borderId="25" xfId="0" applyFont="1" applyFill="1" applyBorder="1" applyAlignment="1">
      <alignment horizontal="left" vertical="center" wrapText="1"/>
    </xf>
    <xf numFmtId="0" fontId="17" fillId="0" borderId="0" xfId="543" applyFont="1" applyFill="1" applyAlignment="1">
      <alignment vertical="center" wrapText="1"/>
    </xf>
    <xf numFmtId="0" fontId="17" fillId="0" borderId="24" xfId="656" applyFont="1" applyFill="1" applyBorder="1" applyAlignment="1">
      <alignment vertical="center" wrapText="1"/>
    </xf>
    <xf numFmtId="0" fontId="7" fillId="0" borderId="17" xfId="552" applyFont="1" applyBorder="1" applyAlignment="1">
      <alignment horizontal="center" vertical="center"/>
    </xf>
    <xf numFmtId="0" fontId="15" fillId="0" borderId="0" xfId="0" applyFont="1" applyFill="1" applyAlignment="1">
      <alignment wrapText="1"/>
    </xf>
    <xf numFmtId="0" fontId="15" fillId="0" borderId="28" xfId="0" applyFont="1" applyFill="1" applyBorder="1" applyAlignment="1">
      <alignment horizontal="center" vertical="center" wrapText="1"/>
    </xf>
    <xf numFmtId="0" fontId="15" fillId="0" borderId="38" xfId="0" applyFont="1" applyFill="1" applyBorder="1" applyAlignment="1">
      <alignment vertical="center" wrapText="1"/>
    </xf>
    <xf numFmtId="2" fontId="15" fillId="0" borderId="28" xfId="0" applyNumberFormat="1" applyFont="1" applyFill="1" applyBorder="1" applyAlignment="1">
      <alignment vertical="center"/>
    </xf>
    <xf numFmtId="0" fontId="15" fillId="0" borderId="38" xfId="0" applyFont="1" applyFill="1" applyBorder="1" applyAlignment="1">
      <alignment vertical="center"/>
    </xf>
    <xf numFmtId="0" fontId="15" fillId="0" borderId="42" xfId="0" applyFont="1" applyFill="1" applyBorder="1" applyAlignment="1">
      <alignment vertical="center"/>
    </xf>
    <xf numFmtId="0" fontId="15" fillId="0" borderId="37" xfId="0" applyFont="1" applyFill="1" applyBorder="1" applyAlignment="1">
      <alignment vertical="center"/>
    </xf>
    <xf numFmtId="0" fontId="15" fillId="0" borderId="41" xfId="0" applyFont="1" applyFill="1" applyBorder="1" applyAlignment="1">
      <alignment vertical="center"/>
    </xf>
    <xf numFmtId="0" fontId="9" fillId="0" borderId="0" xfId="656" applyFont="1" applyAlignment="1">
      <alignment horizontal="center" vertical="center"/>
    </xf>
    <xf numFmtId="0" fontId="15" fillId="0" borderId="40" xfId="0" applyFont="1" applyFill="1" applyBorder="1" applyAlignment="1">
      <alignment vertical="center" wrapText="1"/>
    </xf>
    <xf numFmtId="0" fontId="15" fillId="0" borderId="39" xfId="0" applyFont="1" applyFill="1" applyBorder="1" applyAlignment="1">
      <alignment vertical="center"/>
    </xf>
    <xf numFmtId="0" fontId="15" fillId="0" borderId="40" xfId="0" applyFont="1" applyFill="1" applyBorder="1" applyAlignment="1">
      <alignment vertical="center"/>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7" fillId="0" borderId="24" xfId="552" applyFont="1" applyFill="1" applyBorder="1" applyAlignment="1">
      <alignment wrapText="1"/>
    </xf>
    <xf numFmtId="0" fontId="17" fillId="0" borderId="17" xfId="668" applyFont="1" applyBorder="1" applyAlignment="1">
      <alignment horizontal="left" vertical="center" wrapText="1"/>
    </xf>
    <xf numFmtId="0" fontId="15" fillId="0" borderId="24" xfId="0" applyFont="1" applyBorder="1" applyAlignment="1">
      <alignment vertical="center" wrapText="1"/>
    </xf>
    <xf numFmtId="0" fontId="36" fillId="0" borderId="0" xfId="552" applyFont="1" applyFill="1"/>
    <xf numFmtId="0" fontId="59" fillId="0" borderId="0" xfId="669" applyFill="1" applyAlignment="1">
      <alignment vertical="center" wrapText="1"/>
    </xf>
    <xf numFmtId="0" fontId="15" fillId="0" borderId="25" xfId="0" applyFont="1" applyFill="1" applyBorder="1" applyAlignment="1">
      <alignment horizontal="left" vertical="center" wrapText="1"/>
    </xf>
    <xf numFmtId="0" fontId="14" fillId="0" borderId="1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9" fillId="24" borderId="29" xfId="0" applyFont="1" applyFill="1" applyBorder="1" applyAlignment="1">
      <alignment horizontal="center" vertical="center" wrapText="1"/>
    </xf>
    <xf numFmtId="0" fontId="39" fillId="24" borderId="30" xfId="0" applyFont="1" applyFill="1" applyBorder="1" applyAlignment="1">
      <alignment horizontal="center" vertical="center" wrapText="1"/>
    </xf>
    <xf numFmtId="0" fontId="47" fillId="24" borderId="29" xfId="0" applyFont="1" applyFill="1" applyBorder="1" applyAlignment="1">
      <alignment horizontal="center" vertical="center" wrapText="1"/>
    </xf>
    <xf numFmtId="0" fontId="47" fillId="24" borderId="31" xfId="0" applyFont="1" applyFill="1" applyBorder="1" applyAlignment="1">
      <alignment horizontal="center" vertical="center" wrapText="1"/>
    </xf>
    <xf numFmtId="0" fontId="47" fillId="24" borderId="30" xfId="0" applyFont="1" applyFill="1" applyBorder="1" applyAlignment="1">
      <alignment horizontal="center" vertical="center" wrapText="1"/>
    </xf>
    <xf numFmtId="0" fontId="60" fillId="0" borderId="0" xfId="0" applyFont="1" applyBorder="1"/>
    <xf numFmtId="0" fontId="60" fillId="0" borderId="0" xfId="0" applyFont="1" applyFill="1" applyBorder="1"/>
    <xf numFmtId="0" fontId="61" fillId="0" borderId="32" xfId="0" applyFont="1" applyBorder="1" applyAlignment="1">
      <alignment horizontal="center" vertical="center" wrapText="1"/>
    </xf>
    <xf numFmtId="0" fontId="62" fillId="0" borderId="36" xfId="0" applyFont="1" applyBorder="1" applyAlignment="1">
      <alignment horizontal="left" vertical="center" wrapText="1"/>
    </xf>
    <xf numFmtId="0" fontId="61" fillId="0" borderId="28" xfId="0" applyFont="1" applyFill="1" applyBorder="1" applyAlignment="1">
      <alignment vertical="center"/>
    </xf>
    <xf numFmtId="0" fontId="61" fillId="0" borderId="38" xfId="0" applyFont="1" applyFill="1" applyBorder="1" applyAlignment="1">
      <alignment vertical="center"/>
    </xf>
    <xf numFmtId="0" fontId="61" fillId="0" borderId="24" xfId="0" applyFont="1" applyBorder="1" applyAlignment="1">
      <alignment horizontal="center" vertical="center" wrapText="1"/>
    </xf>
    <xf numFmtId="0" fontId="61" fillId="30" borderId="24" xfId="0" applyFont="1" applyFill="1" applyBorder="1" applyAlignment="1">
      <alignment horizontal="center" vertical="center" wrapText="1"/>
    </xf>
    <xf numFmtId="0" fontId="61" fillId="30" borderId="25" xfId="0" applyFont="1" applyFill="1" applyBorder="1" applyAlignment="1">
      <alignment horizontal="center" vertical="center" wrapText="1"/>
    </xf>
    <xf numFmtId="0" fontId="61" fillId="0" borderId="37" xfId="0" applyFont="1" applyBorder="1" applyAlignment="1">
      <alignment horizontal="center" vertical="center" wrapText="1"/>
    </xf>
    <xf numFmtId="0" fontId="61" fillId="0" borderId="38" xfId="0" applyFont="1" applyFill="1" applyBorder="1" applyAlignment="1">
      <alignment vertical="center" wrapText="1"/>
    </xf>
    <xf numFmtId="0" fontId="63" fillId="26" borderId="10" xfId="543" applyFont="1" applyFill="1" applyBorder="1" applyAlignment="1">
      <alignment vertical="center" wrapText="1"/>
    </xf>
    <xf numFmtId="0" fontId="64" fillId="0" borderId="0" xfId="552" applyFont="1" applyAlignment="1">
      <alignment vertical="center"/>
    </xf>
    <xf numFmtId="0" fontId="65" fillId="26" borderId="16" xfId="656" applyFont="1" applyFill="1" applyBorder="1" applyAlignment="1">
      <alignment horizontal="center" vertical="center" wrapText="1"/>
    </xf>
    <xf numFmtId="0" fontId="65" fillId="26" borderId="16" xfId="656" applyFont="1" applyFill="1" applyBorder="1" applyAlignment="1">
      <alignment horizontal="left" vertical="center" wrapText="1"/>
    </xf>
    <xf numFmtId="0" fontId="66" fillId="0" borderId="0" xfId="552" applyFont="1"/>
    <xf numFmtId="0" fontId="67" fillId="0" borderId="16" xfId="656" applyFont="1" applyFill="1" applyBorder="1" applyAlignment="1">
      <alignment horizontal="center" vertical="center" wrapText="1"/>
    </xf>
    <xf numFmtId="0" fontId="67" fillId="0" borderId="16" xfId="656" applyFont="1" applyFill="1" applyBorder="1" applyAlignment="1">
      <alignment vertical="center" wrapText="1"/>
    </xf>
    <xf numFmtId="0" fontId="67" fillId="0" borderId="24" xfId="668" applyFont="1" applyBorder="1" applyAlignment="1">
      <alignment horizontal="left" vertical="center" wrapText="1"/>
    </xf>
    <xf numFmtId="0" fontId="65" fillId="26" borderId="16" xfId="656" applyFont="1" applyFill="1" applyBorder="1" applyAlignment="1">
      <alignment vertical="center" wrapText="1"/>
    </xf>
    <xf numFmtId="0" fontId="66" fillId="0" borderId="0" xfId="552" applyFont="1" applyFill="1"/>
    <xf numFmtId="0" fontId="67" fillId="0" borderId="16" xfId="656" applyFont="1" applyFill="1" applyBorder="1" applyAlignment="1">
      <alignment vertical="top" wrapText="1"/>
    </xf>
    <xf numFmtId="0" fontId="68" fillId="24" borderId="25" xfId="543" applyFont="1" applyFill="1" applyBorder="1" applyAlignment="1">
      <alignment vertical="center" wrapText="1"/>
    </xf>
    <xf numFmtId="0" fontId="67" fillId="0" borderId="25" xfId="543" applyFont="1" applyBorder="1" applyAlignment="1">
      <alignment horizontal="left" vertical="center" wrapText="1"/>
    </xf>
    <xf numFmtId="0" fontId="67" fillId="0" borderId="25" xfId="543" applyFont="1" applyBorder="1" applyAlignment="1">
      <alignment vertical="center" wrapText="1"/>
    </xf>
    <xf numFmtId="0" fontId="67" fillId="0" borderId="0" xfId="543" applyFont="1" applyAlignment="1">
      <alignment vertical="center" wrapText="1"/>
    </xf>
    <xf numFmtId="0" fontId="67" fillId="0" borderId="25" xfId="543" applyFont="1" applyFill="1" applyBorder="1" applyAlignment="1">
      <alignment horizontal="left" vertical="center" wrapText="1"/>
    </xf>
    <xf numFmtId="0" fontId="60" fillId="0" borderId="25" xfId="0" applyFont="1" applyBorder="1" applyAlignment="1">
      <alignment horizontal="left" vertical="center" wrapText="1"/>
    </xf>
    <xf numFmtId="0" fontId="68" fillId="24" borderId="32" xfId="543" applyFont="1" applyFill="1" applyBorder="1" applyAlignment="1">
      <alignment vertical="center" wrapText="1"/>
    </xf>
    <xf numFmtId="0" fontId="67" fillId="0" borderId="25" xfId="0" applyFont="1" applyBorder="1" applyAlignment="1">
      <alignment horizontal="left" vertical="center" wrapText="1"/>
    </xf>
    <xf numFmtId="0" fontId="67" fillId="0" borderId="27" xfId="0" applyFont="1" applyBorder="1" applyAlignment="1">
      <alignment vertical="top" wrapText="1"/>
    </xf>
    <xf numFmtId="0" fontId="65" fillId="26" borderId="16" xfId="0" applyFont="1" applyFill="1" applyBorder="1" applyAlignment="1">
      <alignment vertical="center" wrapText="1"/>
    </xf>
    <xf numFmtId="0" fontId="67" fillId="0" borderId="24" xfId="0" applyFont="1" applyFill="1" applyBorder="1" applyAlignment="1">
      <alignment horizontal="left" vertical="center" wrapText="1"/>
    </xf>
    <xf numFmtId="0" fontId="67" fillId="0" borderId="16" xfId="543" applyFont="1" applyFill="1" applyBorder="1" applyAlignment="1">
      <alignment horizontal="left" vertical="center" wrapText="1"/>
    </xf>
  </cellXfs>
  <cellStyles count="67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33 2" xfId="662" xr:uid="{00000000-0005-0000-0000-000069010000}"/>
    <cellStyle name="Berekening 11" xfId="362" xr:uid="{00000000-0005-0000-0000-00006A010000}"/>
    <cellStyle name="Berekening 12" xfId="363" xr:uid="{00000000-0005-0000-0000-00006B010000}"/>
    <cellStyle name="Berekening 13" xfId="364" xr:uid="{00000000-0005-0000-0000-00006C010000}"/>
    <cellStyle name="Berekening 14" xfId="365" xr:uid="{00000000-0005-0000-0000-00006D010000}"/>
    <cellStyle name="Berekening 15" xfId="366" xr:uid="{00000000-0005-0000-0000-00006E010000}"/>
    <cellStyle name="Berekening 16" xfId="367" xr:uid="{00000000-0005-0000-0000-00006F010000}"/>
    <cellStyle name="Berekening 2" xfId="368" xr:uid="{00000000-0005-0000-0000-000070010000}"/>
    <cellStyle name="Berekening 3" xfId="369" xr:uid="{00000000-0005-0000-0000-000071010000}"/>
    <cellStyle name="Berekening 4" xfId="370" xr:uid="{00000000-0005-0000-0000-000072010000}"/>
    <cellStyle name="Berekening 5" xfId="371" xr:uid="{00000000-0005-0000-0000-000073010000}"/>
    <cellStyle name="Berekening 6" xfId="372" xr:uid="{00000000-0005-0000-0000-000074010000}"/>
    <cellStyle name="Berekening 7" xfId="373" xr:uid="{00000000-0005-0000-0000-000075010000}"/>
    <cellStyle name="Berekening 8" xfId="374" xr:uid="{00000000-0005-0000-0000-000076010000}"/>
    <cellStyle name="Berekening 9" xfId="375" xr:uid="{00000000-0005-0000-0000-000077010000}"/>
    <cellStyle name="Controlecel 10" xfId="376" xr:uid="{00000000-0005-0000-0000-000078010000}"/>
    <cellStyle name="Controlecel 11" xfId="377" xr:uid="{00000000-0005-0000-0000-000079010000}"/>
    <cellStyle name="Controlecel 12" xfId="378" xr:uid="{00000000-0005-0000-0000-00007A010000}"/>
    <cellStyle name="Controlecel 13" xfId="379" xr:uid="{00000000-0005-0000-0000-00007B010000}"/>
    <cellStyle name="Controlecel 14" xfId="380" xr:uid="{00000000-0005-0000-0000-00007C010000}"/>
    <cellStyle name="Controlecel 15" xfId="381" xr:uid="{00000000-0005-0000-0000-00007D010000}"/>
    <cellStyle name="Controlecel 16" xfId="382" xr:uid="{00000000-0005-0000-0000-00007E010000}"/>
    <cellStyle name="Controlecel 2" xfId="383" xr:uid="{00000000-0005-0000-0000-00007F010000}"/>
    <cellStyle name="Controlecel 3" xfId="384" xr:uid="{00000000-0005-0000-0000-000080010000}"/>
    <cellStyle name="Controlecel 4" xfId="385" xr:uid="{00000000-0005-0000-0000-000081010000}"/>
    <cellStyle name="Controlecel 5" xfId="386" xr:uid="{00000000-0005-0000-0000-000082010000}"/>
    <cellStyle name="Controlecel 6" xfId="387" xr:uid="{00000000-0005-0000-0000-000083010000}"/>
    <cellStyle name="Controlecel 7" xfId="388" xr:uid="{00000000-0005-0000-0000-000084010000}"/>
    <cellStyle name="Controlecel 8" xfId="389" xr:uid="{00000000-0005-0000-0000-000085010000}"/>
    <cellStyle name="Controlecel 9" xfId="390" xr:uid="{00000000-0005-0000-0000-000086010000}"/>
    <cellStyle name="Euro" xfId="391"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Hyperlink" xfId="669" builtinId="8"/>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mma 2" xfId="657" xr:uid="{00000000-0005-0000-0000-0000B5010000}"/>
    <cellStyle name="Kop 1 10" xfId="437" xr:uid="{00000000-0005-0000-0000-0000B6010000}"/>
    <cellStyle name="Kop 1 11" xfId="438" xr:uid="{00000000-0005-0000-0000-0000B7010000}"/>
    <cellStyle name="Kop 1 12" xfId="439" xr:uid="{00000000-0005-0000-0000-0000B8010000}"/>
    <cellStyle name="Kop 1 13" xfId="440" xr:uid="{00000000-0005-0000-0000-0000B9010000}"/>
    <cellStyle name="Kop 1 14" xfId="441" xr:uid="{00000000-0005-0000-0000-0000BA010000}"/>
    <cellStyle name="Kop 1 15" xfId="442" xr:uid="{00000000-0005-0000-0000-0000BB010000}"/>
    <cellStyle name="Kop 1 16" xfId="443" xr:uid="{00000000-0005-0000-0000-0000BC010000}"/>
    <cellStyle name="Kop 1 2" xfId="444" xr:uid="{00000000-0005-0000-0000-0000BD010000}"/>
    <cellStyle name="Kop 1 3" xfId="445" xr:uid="{00000000-0005-0000-0000-0000BE010000}"/>
    <cellStyle name="Kop 1 4" xfId="446" xr:uid="{00000000-0005-0000-0000-0000BF010000}"/>
    <cellStyle name="Kop 1 5" xfId="447" xr:uid="{00000000-0005-0000-0000-0000C0010000}"/>
    <cellStyle name="Kop 1 6" xfId="448" xr:uid="{00000000-0005-0000-0000-0000C1010000}"/>
    <cellStyle name="Kop 1 7" xfId="449" xr:uid="{00000000-0005-0000-0000-0000C2010000}"/>
    <cellStyle name="Kop 1 8" xfId="450" xr:uid="{00000000-0005-0000-0000-0000C3010000}"/>
    <cellStyle name="Kop 1 9" xfId="451" xr:uid="{00000000-0005-0000-0000-0000C4010000}"/>
    <cellStyle name="Kop 2 10" xfId="452" xr:uid="{00000000-0005-0000-0000-0000C5010000}"/>
    <cellStyle name="Kop 2 11" xfId="453" xr:uid="{00000000-0005-0000-0000-0000C6010000}"/>
    <cellStyle name="Kop 2 12" xfId="454" xr:uid="{00000000-0005-0000-0000-0000C7010000}"/>
    <cellStyle name="Kop 2 13" xfId="455" xr:uid="{00000000-0005-0000-0000-0000C8010000}"/>
    <cellStyle name="Kop 2 14" xfId="456" xr:uid="{00000000-0005-0000-0000-0000C9010000}"/>
    <cellStyle name="Kop 2 15" xfId="457" xr:uid="{00000000-0005-0000-0000-0000CA010000}"/>
    <cellStyle name="Kop 2 16" xfId="458" xr:uid="{00000000-0005-0000-0000-0000CB010000}"/>
    <cellStyle name="Kop 2 2" xfId="459" xr:uid="{00000000-0005-0000-0000-0000CC010000}"/>
    <cellStyle name="Kop 2 3" xfId="460" xr:uid="{00000000-0005-0000-0000-0000CD010000}"/>
    <cellStyle name="Kop 2 4" xfId="461" xr:uid="{00000000-0005-0000-0000-0000CE010000}"/>
    <cellStyle name="Kop 2 5" xfId="462" xr:uid="{00000000-0005-0000-0000-0000CF010000}"/>
    <cellStyle name="Kop 2 6" xfId="463" xr:uid="{00000000-0005-0000-0000-0000D0010000}"/>
    <cellStyle name="Kop 2 7" xfId="464" xr:uid="{00000000-0005-0000-0000-0000D1010000}"/>
    <cellStyle name="Kop 2 8" xfId="465" xr:uid="{00000000-0005-0000-0000-0000D2010000}"/>
    <cellStyle name="Kop 2 9" xfId="466" xr:uid="{00000000-0005-0000-0000-0000D3010000}"/>
    <cellStyle name="Kop 3 10" xfId="467" xr:uid="{00000000-0005-0000-0000-0000D4010000}"/>
    <cellStyle name="Kop 3 11" xfId="468" xr:uid="{00000000-0005-0000-0000-0000D5010000}"/>
    <cellStyle name="Kop 3 12" xfId="469" xr:uid="{00000000-0005-0000-0000-0000D6010000}"/>
    <cellStyle name="Kop 3 13" xfId="470" xr:uid="{00000000-0005-0000-0000-0000D7010000}"/>
    <cellStyle name="Kop 3 14" xfId="471" xr:uid="{00000000-0005-0000-0000-0000D8010000}"/>
    <cellStyle name="Kop 3 15" xfId="472" xr:uid="{00000000-0005-0000-0000-0000D9010000}"/>
    <cellStyle name="Kop 3 16" xfId="473" xr:uid="{00000000-0005-0000-0000-0000DA010000}"/>
    <cellStyle name="Kop 3 2" xfId="474" xr:uid="{00000000-0005-0000-0000-0000DB010000}"/>
    <cellStyle name="Kop 3 3" xfId="475" xr:uid="{00000000-0005-0000-0000-0000DC010000}"/>
    <cellStyle name="Kop 3 4" xfId="476" xr:uid="{00000000-0005-0000-0000-0000DD010000}"/>
    <cellStyle name="Kop 3 5" xfId="477" xr:uid="{00000000-0005-0000-0000-0000DE010000}"/>
    <cellStyle name="Kop 3 6" xfId="478" xr:uid="{00000000-0005-0000-0000-0000DF010000}"/>
    <cellStyle name="Kop 3 7" xfId="479" xr:uid="{00000000-0005-0000-0000-0000E0010000}"/>
    <cellStyle name="Kop 3 8" xfId="480" xr:uid="{00000000-0005-0000-0000-0000E1010000}"/>
    <cellStyle name="Kop 3 9" xfId="481" xr:uid="{00000000-0005-0000-0000-0000E2010000}"/>
    <cellStyle name="Kop 4 10" xfId="482" xr:uid="{00000000-0005-0000-0000-0000E3010000}"/>
    <cellStyle name="Kop 4 11" xfId="483" xr:uid="{00000000-0005-0000-0000-0000E4010000}"/>
    <cellStyle name="Kop 4 12" xfId="484" xr:uid="{00000000-0005-0000-0000-0000E5010000}"/>
    <cellStyle name="Kop 4 13" xfId="485" xr:uid="{00000000-0005-0000-0000-0000E6010000}"/>
    <cellStyle name="Kop 4 14" xfId="486" xr:uid="{00000000-0005-0000-0000-0000E7010000}"/>
    <cellStyle name="Kop 4 15" xfId="487" xr:uid="{00000000-0005-0000-0000-0000E8010000}"/>
    <cellStyle name="Kop 4 16" xfId="488" xr:uid="{00000000-0005-0000-0000-0000E9010000}"/>
    <cellStyle name="Kop 4 2" xfId="489" xr:uid="{00000000-0005-0000-0000-0000EA010000}"/>
    <cellStyle name="Kop 4 3" xfId="490" xr:uid="{00000000-0005-0000-0000-0000EB010000}"/>
    <cellStyle name="Kop 4 4" xfId="491" xr:uid="{00000000-0005-0000-0000-0000EC010000}"/>
    <cellStyle name="Kop 4 5" xfId="492" xr:uid="{00000000-0005-0000-0000-0000ED010000}"/>
    <cellStyle name="Kop 4 6" xfId="493" xr:uid="{00000000-0005-0000-0000-0000EE010000}"/>
    <cellStyle name="Kop 4 7" xfId="494" xr:uid="{00000000-0005-0000-0000-0000EF010000}"/>
    <cellStyle name="Kop 4 8" xfId="495" xr:uid="{00000000-0005-0000-0000-0000F0010000}"/>
    <cellStyle name="Kop 4 9" xfId="496" xr:uid="{00000000-0005-0000-0000-0000F1010000}"/>
    <cellStyle name="Neutraal 10" xfId="497" xr:uid="{00000000-0005-0000-0000-0000F2010000}"/>
    <cellStyle name="Neutraal 11" xfId="498" xr:uid="{00000000-0005-0000-0000-0000F3010000}"/>
    <cellStyle name="Neutraal 12" xfId="499" xr:uid="{00000000-0005-0000-0000-0000F4010000}"/>
    <cellStyle name="Neutraal 13" xfId="500" xr:uid="{00000000-0005-0000-0000-0000F5010000}"/>
    <cellStyle name="Neutraal 14" xfId="501" xr:uid="{00000000-0005-0000-0000-0000F6010000}"/>
    <cellStyle name="Neutraal 15" xfId="502" xr:uid="{00000000-0005-0000-0000-0000F7010000}"/>
    <cellStyle name="Neutraal 16" xfId="503" xr:uid="{00000000-0005-0000-0000-0000F8010000}"/>
    <cellStyle name="Neutraal 2" xfId="504" xr:uid="{00000000-0005-0000-0000-0000F9010000}"/>
    <cellStyle name="Neutraal 3" xfId="505" xr:uid="{00000000-0005-0000-0000-0000FA010000}"/>
    <cellStyle name="Neutraal 4" xfId="506" xr:uid="{00000000-0005-0000-0000-0000FB010000}"/>
    <cellStyle name="Neutraal 5" xfId="507" xr:uid="{00000000-0005-0000-0000-0000FC010000}"/>
    <cellStyle name="Neutraal 6" xfId="508" xr:uid="{00000000-0005-0000-0000-0000FD010000}"/>
    <cellStyle name="Neutraal 7" xfId="509" xr:uid="{00000000-0005-0000-0000-0000FE010000}"/>
    <cellStyle name="Neutraal 8" xfId="510" xr:uid="{00000000-0005-0000-0000-0000FF010000}"/>
    <cellStyle name="Neutraal 9" xfId="511" xr:uid="{00000000-0005-0000-0000-000000020000}"/>
    <cellStyle name="Notitie 10" xfId="512" xr:uid="{00000000-0005-0000-0000-000001020000}"/>
    <cellStyle name="Notitie 11" xfId="513" xr:uid="{00000000-0005-0000-0000-000002020000}"/>
    <cellStyle name="Notitie 12" xfId="514" xr:uid="{00000000-0005-0000-0000-000003020000}"/>
    <cellStyle name="Notitie 13" xfId="515" xr:uid="{00000000-0005-0000-0000-000004020000}"/>
    <cellStyle name="Notitie 14" xfId="516" xr:uid="{00000000-0005-0000-0000-000005020000}"/>
    <cellStyle name="Notitie 15" xfId="517" xr:uid="{00000000-0005-0000-0000-000006020000}"/>
    <cellStyle name="Notitie 16" xfId="518" xr:uid="{00000000-0005-0000-0000-000007020000}"/>
    <cellStyle name="Notitie 2" xfId="519" xr:uid="{00000000-0005-0000-0000-000008020000}"/>
    <cellStyle name="Notitie 2 2" xfId="520"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58"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3" xfId="646" xr:uid="{00000000-0005-0000-0000-00002E020000}"/>
    <cellStyle name="Standaard 19 3" xfId="554" xr:uid="{00000000-0005-0000-0000-00002F020000}"/>
    <cellStyle name="Standaard 2" xfId="555" xr:uid="{00000000-0005-0000-0000-000030020000}"/>
    <cellStyle name="Standaard 20" xfId="556" xr:uid="{00000000-0005-0000-0000-000031020000}"/>
    <cellStyle name="Standaard 21" xfId="557" xr:uid="{00000000-0005-0000-0000-000032020000}"/>
    <cellStyle name="Standaard 22" xfId="558" xr:uid="{00000000-0005-0000-0000-000033020000}"/>
    <cellStyle name="Standaard 23" xfId="559" xr:uid="{00000000-0005-0000-0000-000034020000}"/>
    <cellStyle name="Standaard 24" xfId="560" xr:uid="{00000000-0005-0000-0000-000035020000}"/>
    <cellStyle name="Standaard 25" xfId="648" xr:uid="{00000000-0005-0000-0000-000036020000}"/>
    <cellStyle name="Standaard 26" xfId="653" xr:uid="{00000000-0005-0000-0000-000037020000}"/>
    <cellStyle name="Standaard 26 2" xfId="656" xr:uid="{00000000-0005-0000-0000-000038020000}"/>
    <cellStyle name="Standaard 26 2 2" xfId="667" xr:uid="{7FC71FD0-C67C-4FAA-B3A1-B85F3C1FAB15}"/>
    <cellStyle name="Standaard 26 3" xfId="660" xr:uid="{00000000-0005-0000-0000-000039020000}"/>
    <cellStyle name="Standaard 26 3 2" xfId="665" xr:uid="{11D27DD5-C65C-4895-AFAC-9728ED038729}"/>
    <cellStyle name="Standaard 26 4" xfId="661" xr:uid="{00000000-0005-0000-0000-00003A020000}"/>
    <cellStyle name="Standaard 26 5" xfId="664" xr:uid="{D7AEE689-66E6-4D24-96C2-395C07604D44}"/>
    <cellStyle name="Standaard 26 6" xfId="668" xr:uid="{6243B520-662C-4DFA-8132-AB4FAAC382F1}"/>
    <cellStyle name="Standaard 27" xfId="650" xr:uid="{00000000-0005-0000-0000-00003B020000}"/>
    <cellStyle name="Standaard 27 2" xfId="654" xr:uid="{00000000-0005-0000-0000-00003C020000}"/>
    <cellStyle name="Standaard 29" xfId="666" xr:uid="{C2FC2661-3D5D-47FF-9B5F-DAA8640131D9}"/>
    <cellStyle name="Standaard 3" xfId="561" xr:uid="{00000000-0005-0000-0000-00003D020000}"/>
    <cellStyle name="Standaard 3 2" xfId="562" xr:uid="{00000000-0005-0000-0000-00003E020000}"/>
    <cellStyle name="Standaard 3 3" xfId="649" xr:uid="{00000000-0005-0000-0000-00003F020000}"/>
    <cellStyle name="Standaard 30" xfId="655" xr:uid="{00000000-0005-0000-0000-000040020000}"/>
    <cellStyle name="Standaard 4" xfId="563" xr:uid="{00000000-0005-0000-0000-000041020000}"/>
    <cellStyle name="Standaard 40" xfId="663" xr:uid="{00000000-0005-0000-0000-000042020000}"/>
    <cellStyle name="Standaard 5" xfId="564" xr:uid="{00000000-0005-0000-0000-000043020000}"/>
    <cellStyle name="Standaard 6" xfId="565" xr:uid="{00000000-0005-0000-0000-000044020000}"/>
    <cellStyle name="Standaard 7" xfId="566" xr:uid="{00000000-0005-0000-0000-000045020000}"/>
    <cellStyle name="Standaard 8" xfId="567" xr:uid="{00000000-0005-0000-0000-000046020000}"/>
    <cellStyle name="Standaard 9" xfId="568" xr:uid="{00000000-0005-0000-0000-000047020000}"/>
    <cellStyle name="Titel 10" xfId="569" xr:uid="{00000000-0005-0000-0000-000048020000}"/>
    <cellStyle name="Titel 11" xfId="570" xr:uid="{00000000-0005-0000-0000-000049020000}"/>
    <cellStyle name="Titel 12" xfId="571" xr:uid="{00000000-0005-0000-0000-00004A020000}"/>
    <cellStyle name="Titel 13" xfId="572" xr:uid="{00000000-0005-0000-0000-00004B020000}"/>
    <cellStyle name="Titel 14" xfId="573" xr:uid="{00000000-0005-0000-0000-00004C020000}"/>
    <cellStyle name="Titel 15" xfId="574" xr:uid="{00000000-0005-0000-0000-00004D020000}"/>
    <cellStyle name="Titel 16" xfId="575" xr:uid="{00000000-0005-0000-0000-00004E020000}"/>
    <cellStyle name="Titel 2" xfId="576" xr:uid="{00000000-0005-0000-0000-00004F020000}"/>
    <cellStyle name="Titel 3" xfId="577" xr:uid="{00000000-0005-0000-0000-000050020000}"/>
    <cellStyle name="Titel 4" xfId="578" xr:uid="{00000000-0005-0000-0000-000051020000}"/>
    <cellStyle name="Titel 5" xfId="579" xr:uid="{00000000-0005-0000-0000-000052020000}"/>
    <cellStyle name="Titel 6" xfId="580" xr:uid="{00000000-0005-0000-0000-000053020000}"/>
    <cellStyle name="Titel 7" xfId="581" xr:uid="{00000000-0005-0000-0000-000054020000}"/>
    <cellStyle name="Titel 8" xfId="582" xr:uid="{00000000-0005-0000-0000-000055020000}"/>
    <cellStyle name="Titel 9" xfId="583" xr:uid="{00000000-0005-0000-0000-000056020000}"/>
    <cellStyle name="Totaal 10" xfId="584" xr:uid="{00000000-0005-0000-0000-000057020000}"/>
    <cellStyle name="Totaal 11" xfId="585" xr:uid="{00000000-0005-0000-0000-000058020000}"/>
    <cellStyle name="Totaal 12" xfId="586" xr:uid="{00000000-0005-0000-0000-000059020000}"/>
    <cellStyle name="Totaal 13" xfId="587" xr:uid="{00000000-0005-0000-0000-00005A020000}"/>
    <cellStyle name="Totaal 14" xfId="588" xr:uid="{00000000-0005-0000-0000-00005B020000}"/>
    <cellStyle name="Totaal 15" xfId="589" xr:uid="{00000000-0005-0000-0000-00005C020000}"/>
    <cellStyle name="Totaal 16" xfId="590" xr:uid="{00000000-0005-0000-0000-00005D020000}"/>
    <cellStyle name="Totaal 2" xfId="591" xr:uid="{00000000-0005-0000-0000-00005E020000}"/>
    <cellStyle name="Totaal 3" xfId="592" xr:uid="{00000000-0005-0000-0000-00005F020000}"/>
    <cellStyle name="Totaal 4" xfId="593" xr:uid="{00000000-0005-0000-0000-000060020000}"/>
    <cellStyle name="Totaal 5" xfId="594" xr:uid="{00000000-0005-0000-0000-000061020000}"/>
    <cellStyle name="Totaal 6" xfId="595" xr:uid="{00000000-0005-0000-0000-000062020000}"/>
    <cellStyle name="Totaal 7" xfId="596" xr:uid="{00000000-0005-0000-0000-000063020000}"/>
    <cellStyle name="Totaal 8" xfId="597" xr:uid="{00000000-0005-0000-0000-000064020000}"/>
    <cellStyle name="Totaal 9" xfId="598" xr:uid="{00000000-0005-0000-0000-000065020000}"/>
    <cellStyle name="Uitvoer 10" xfId="599" xr:uid="{00000000-0005-0000-0000-000066020000}"/>
    <cellStyle name="Uitvoer 11" xfId="600" xr:uid="{00000000-0005-0000-0000-000067020000}"/>
    <cellStyle name="Uitvoer 12" xfId="601" xr:uid="{00000000-0005-0000-0000-000068020000}"/>
    <cellStyle name="Uitvoer 13" xfId="602" xr:uid="{00000000-0005-0000-0000-000069020000}"/>
    <cellStyle name="Uitvoer 14" xfId="603" xr:uid="{00000000-0005-0000-0000-00006A020000}"/>
    <cellStyle name="Uitvoer 15" xfId="604" xr:uid="{00000000-0005-0000-0000-00006B020000}"/>
    <cellStyle name="Uitvoer 16" xfId="605" xr:uid="{00000000-0005-0000-0000-00006C020000}"/>
    <cellStyle name="Uitvoer 2" xfId="606" xr:uid="{00000000-0005-0000-0000-00006D020000}"/>
    <cellStyle name="Uitvoer 3" xfId="607" xr:uid="{00000000-0005-0000-0000-00006E020000}"/>
    <cellStyle name="Uitvoer 4" xfId="608" xr:uid="{00000000-0005-0000-0000-00006F020000}"/>
    <cellStyle name="Uitvoer 5" xfId="609" xr:uid="{00000000-0005-0000-0000-000070020000}"/>
    <cellStyle name="Uitvoer 6" xfId="610" xr:uid="{00000000-0005-0000-0000-000071020000}"/>
    <cellStyle name="Uitvoer 7" xfId="611" xr:uid="{00000000-0005-0000-0000-000072020000}"/>
    <cellStyle name="Uitvoer 8" xfId="612" xr:uid="{00000000-0005-0000-0000-000073020000}"/>
    <cellStyle name="Uitvoer 9" xfId="613" xr:uid="{00000000-0005-0000-0000-000074020000}"/>
    <cellStyle name="Valuta 2" xfId="614" xr:uid="{00000000-0005-0000-0000-000075020000}"/>
    <cellStyle name="Valuta 2 2" xfId="615" xr:uid="{00000000-0005-0000-0000-000076020000}"/>
    <cellStyle name="Valuta 2 2 2" xfId="652" xr:uid="{00000000-0005-0000-0000-000077020000}"/>
    <cellStyle name="Valuta 3" xfId="651" xr:uid="{00000000-0005-0000-0000-000078020000}"/>
    <cellStyle name="Valuta 4" xfId="659" xr:uid="{00000000-0005-0000-0000-000079020000}"/>
    <cellStyle name="Verklarende tekst 10" xfId="616" xr:uid="{00000000-0005-0000-0000-00007A020000}"/>
    <cellStyle name="Verklarende tekst 11" xfId="617" xr:uid="{00000000-0005-0000-0000-00007B020000}"/>
    <cellStyle name="Verklarende tekst 12" xfId="618" xr:uid="{00000000-0005-0000-0000-00007C020000}"/>
    <cellStyle name="Verklarende tekst 13" xfId="619" xr:uid="{00000000-0005-0000-0000-00007D020000}"/>
    <cellStyle name="Verklarende tekst 14" xfId="620" xr:uid="{00000000-0005-0000-0000-00007E020000}"/>
    <cellStyle name="Verklarende tekst 15" xfId="621" xr:uid="{00000000-0005-0000-0000-00007F020000}"/>
    <cellStyle name="Verklarende tekst 16" xfId="622" xr:uid="{00000000-0005-0000-0000-000080020000}"/>
    <cellStyle name="Verklarende tekst 2" xfId="623" xr:uid="{00000000-0005-0000-0000-000081020000}"/>
    <cellStyle name="Verklarende tekst 3" xfId="624" xr:uid="{00000000-0005-0000-0000-000082020000}"/>
    <cellStyle name="Verklarende tekst 4" xfId="625" xr:uid="{00000000-0005-0000-0000-000083020000}"/>
    <cellStyle name="Verklarende tekst 5" xfId="626" xr:uid="{00000000-0005-0000-0000-000084020000}"/>
    <cellStyle name="Verklarende tekst 6" xfId="627" xr:uid="{00000000-0005-0000-0000-000085020000}"/>
    <cellStyle name="Verklarende tekst 7" xfId="628" xr:uid="{00000000-0005-0000-0000-000086020000}"/>
    <cellStyle name="Verklarende tekst 8" xfId="629" xr:uid="{00000000-0005-0000-0000-000087020000}"/>
    <cellStyle name="Verklarende tekst 9" xfId="630" xr:uid="{00000000-0005-0000-0000-000088020000}"/>
    <cellStyle name="Waarschuwingstekst 10" xfId="631" xr:uid="{00000000-0005-0000-0000-000089020000}"/>
    <cellStyle name="Waarschuwingstekst 11" xfId="632" xr:uid="{00000000-0005-0000-0000-00008A020000}"/>
    <cellStyle name="Waarschuwingstekst 12" xfId="633" xr:uid="{00000000-0005-0000-0000-00008B020000}"/>
    <cellStyle name="Waarschuwingstekst 13" xfId="634" xr:uid="{00000000-0005-0000-0000-00008C020000}"/>
    <cellStyle name="Waarschuwingstekst 14" xfId="635" xr:uid="{00000000-0005-0000-0000-00008D020000}"/>
    <cellStyle name="Waarschuwingstekst 15" xfId="636" xr:uid="{00000000-0005-0000-0000-00008E020000}"/>
    <cellStyle name="Waarschuwingstekst 16" xfId="637" xr:uid="{00000000-0005-0000-0000-00008F020000}"/>
    <cellStyle name="Waarschuwingstekst 2" xfId="638" xr:uid="{00000000-0005-0000-0000-000090020000}"/>
    <cellStyle name="Waarschuwingstekst 3" xfId="639" xr:uid="{00000000-0005-0000-0000-000091020000}"/>
    <cellStyle name="Waarschuwingstekst 4" xfId="640" xr:uid="{00000000-0005-0000-0000-000092020000}"/>
    <cellStyle name="Waarschuwingstekst 5" xfId="641" xr:uid="{00000000-0005-0000-0000-000093020000}"/>
    <cellStyle name="Waarschuwingstekst 6" xfId="642" xr:uid="{00000000-0005-0000-0000-000094020000}"/>
    <cellStyle name="Waarschuwingstekst 7" xfId="643" xr:uid="{00000000-0005-0000-0000-000095020000}"/>
    <cellStyle name="Waarschuwingstekst 8" xfId="644" xr:uid="{00000000-0005-0000-0000-000096020000}"/>
    <cellStyle name="Waarschuwingstekst 9" xfId="645" xr:uid="{00000000-0005-0000-0000-000097020000}"/>
  </cellStyles>
  <dxfs count="0"/>
  <tableStyles count="0" defaultTableStyle="TableStyleMedium9" defaultPivotStyle="PivotStyleLight16"/>
  <colors>
    <mruColors>
      <color rgb="FF3366FF"/>
      <color rgb="FFFFFF99"/>
      <color rgb="FF99CCFF"/>
      <color rgb="FF0066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304800</xdr:colOff>
      <xdr:row>1</xdr:row>
      <xdr:rowOff>304800</xdr:rowOff>
    </xdr:to>
    <xdr:sp macro="" textlink="">
      <xdr:nvSpPr>
        <xdr:cNvPr id="1027" name="AutoShape 3" descr="Logo Gemeente Katwijk">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905000" y="396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333375</xdr:colOff>
      <xdr:row>1</xdr:row>
      <xdr:rowOff>342900</xdr:rowOff>
    </xdr:from>
    <xdr:to>
      <xdr:col>4</xdr:col>
      <xdr:colOff>847497</xdr:colOff>
      <xdr:row>2</xdr:row>
      <xdr:rowOff>95729</xdr:rowOff>
    </xdr:to>
    <xdr:pic>
      <xdr:nvPicPr>
        <xdr:cNvPr id="2" name="Afbeelding 1">
          <a:extLst>
            <a:ext uri="{FF2B5EF4-FFF2-40B4-BE49-F238E27FC236}">
              <a16:creationId xmlns:a16="http://schemas.microsoft.com/office/drawing/2014/main" id="{BD1D6361-4AAA-4309-B32B-FAB7B03A5AD8}"/>
            </a:ext>
          </a:extLst>
        </xdr:cNvPr>
        <xdr:cNvPicPr>
          <a:picLocks noChangeAspect="1"/>
        </xdr:cNvPicPr>
      </xdr:nvPicPr>
      <xdr:blipFill>
        <a:blip xmlns:r="http://schemas.openxmlformats.org/officeDocument/2006/relationships" r:embed="rId1"/>
        <a:stretch>
          <a:fillRect/>
        </a:stretch>
      </xdr:blipFill>
      <xdr:spPr>
        <a:xfrm>
          <a:off x="933450" y="742950"/>
          <a:ext cx="1761897" cy="1133954"/>
        </a:xfrm>
        <a:prstGeom prst="rect">
          <a:avLst/>
        </a:prstGeom>
      </xdr:spPr>
    </xdr:pic>
    <xdr:clientData/>
  </xdr:twoCellAnchor>
  <xdr:twoCellAnchor editAs="oneCell">
    <xdr:from>
      <xdr:col>5</xdr:col>
      <xdr:colOff>628650</xdr:colOff>
      <xdr:row>1</xdr:row>
      <xdr:rowOff>304800</xdr:rowOff>
    </xdr:from>
    <xdr:to>
      <xdr:col>7</xdr:col>
      <xdr:colOff>697391</xdr:colOff>
      <xdr:row>2</xdr:row>
      <xdr:rowOff>82015</xdr:rowOff>
    </xdr:to>
    <xdr:pic>
      <xdr:nvPicPr>
        <xdr:cNvPr id="3" name="Afbeelding 2">
          <a:extLst>
            <a:ext uri="{FF2B5EF4-FFF2-40B4-BE49-F238E27FC236}">
              <a16:creationId xmlns:a16="http://schemas.microsoft.com/office/drawing/2014/main" id="{22EA2DFC-CA28-4E14-A722-37241D8AD460}"/>
            </a:ext>
          </a:extLst>
        </xdr:cNvPr>
        <xdr:cNvPicPr>
          <a:picLocks noChangeAspect="1"/>
        </xdr:cNvPicPr>
      </xdr:nvPicPr>
      <xdr:blipFill>
        <a:blip xmlns:r="http://schemas.openxmlformats.org/officeDocument/2006/relationships" r:embed="rId2"/>
        <a:stretch>
          <a:fillRect/>
        </a:stretch>
      </xdr:blipFill>
      <xdr:spPr>
        <a:xfrm>
          <a:off x="3371850" y="704850"/>
          <a:ext cx="1859441" cy="11583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J21"/>
  <sheetViews>
    <sheetView showGridLines="0" topLeftCell="C1" zoomScale="90" zoomScaleNormal="90" zoomScaleSheetLayoutView="100" workbookViewId="0">
      <selection activeCell="K15" sqref="K14:K15"/>
    </sheetView>
  </sheetViews>
  <sheetFormatPr defaultColWidth="9.140625" defaultRowHeight="13.5" x14ac:dyDescent="0.25"/>
  <cols>
    <col min="1" max="1" width="3.7109375" style="3" customWidth="1"/>
    <col min="2" max="3" width="5.28515625" style="3" customWidth="1"/>
    <col min="4" max="8" width="13.42578125" style="3" customWidth="1"/>
    <col min="9" max="9" width="11.140625" style="3" customWidth="1"/>
    <col min="10" max="10" width="17.7109375" style="3" customWidth="1"/>
    <col min="11" max="11" width="98.140625" style="3" bestFit="1" customWidth="1"/>
    <col min="12" max="16384" width="9.140625" style="3"/>
  </cols>
  <sheetData>
    <row r="1" spans="2:10" ht="31.5" customHeight="1" x14ac:dyDescent="0.25"/>
    <row r="2" spans="2:10" ht="108.75" customHeight="1" x14ac:dyDescent="0.25">
      <c r="B2" s="6"/>
      <c r="C2" s="7"/>
      <c r="D2" s="7"/>
      <c r="E2" s="7"/>
      <c r="F2" s="7"/>
      <c r="G2" s="7"/>
      <c r="H2" s="7"/>
      <c r="I2" s="8"/>
    </row>
    <row r="3" spans="2:10" ht="40.5" customHeight="1" x14ac:dyDescent="0.25">
      <c r="B3" s="9"/>
      <c r="C3" s="4"/>
      <c r="D3" s="4"/>
      <c r="E3" s="4"/>
      <c r="F3" s="4"/>
      <c r="G3" s="14"/>
      <c r="H3" s="14"/>
      <c r="I3" s="44"/>
    </row>
    <row r="4" spans="2:10" ht="92.25" customHeight="1" x14ac:dyDescent="0.25">
      <c r="B4" s="186" t="s">
        <v>662</v>
      </c>
      <c r="C4" s="187"/>
      <c r="D4" s="187"/>
      <c r="E4" s="187"/>
      <c r="F4" s="187"/>
      <c r="G4" s="187"/>
      <c r="H4" s="187"/>
      <c r="I4" s="188"/>
      <c r="J4" s="166"/>
    </row>
    <row r="5" spans="2:10" ht="17.25" customHeight="1" x14ac:dyDescent="0.25">
      <c r="B5" s="10"/>
      <c r="C5" s="4"/>
      <c r="D5" s="45" t="s">
        <v>1</v>
      </c>
      <c r="E5" s="5"/>
      <c r="F5" s="5"/>
      <c r="G5" s="5"/>
      <c r="H5" s="5"/>
      <c r="I5" s="11"/>
    </row>
    <row r="6" spans="2:10" ht="16.5" customHeight="1" x14ac:dyDescent="0.25">
      <c r="B6" s="10"/>
      <c r="C6" s="4">
        <v>1</v>
      </c>
      <c r="D6" s="46" t="s">
        <v>39</v>
      </c>
      <c r="E6" s="5"/>
      <c r="F6" s="5"/>
      <c r="G6" s="5"/>
      <c r="H6" s="5"/>
      <c r="I6" s="11"/>
    </row>
    <row r="7" spans="2:10" ht="16.5" customHeight="1" x14ac:dyDescent="0.25">
      <c r="B7" s="10"/>
      <c r="C7" s="4">
        <f>C6+1</f>
        <v>2</v>
      </c>
      <c r="D7" s="46" t="s">
        <v>99</v>
      </c>
      <c r="E7" s="5"/>
      <c r="F7" s="5"/>
      <c r="G7" s="5"/>
      <c r="H7" s="5"/>
      <c r="I7" s="11"/>
    </row>
    <row r="8" spans="2:10" ht="16.5" customHeight="1" x14ac:dyDescent="0.25">
      <c r="B8" s="10"/>
      <c r="C8" s="4">
        <v>8</v>
      </c>
      <c r="D8" s="46" t="s">
        <v>663</v>
      </c>
      <c r="E8" s="5"/>
      <c r="F8" s="5"/>
      <c r="G8" s="5"/>
      <c r="H8" s="5"/>
      <c r="I8" s="11"/>
    </row>
    <row r="9" spans="2:10" ht="16.5" customHeight="1" x14ac:dyDescent="0.25">
      <c r="B9" s="10"/>
      <c r="C9" s="4">
        <f t="shared" ref="C9:C20" si="0">C8+1</f>
        <v>9</v>
      </c>
      <c r="D9" s="46" t="s">
        <v>664</v>
      </c>
      <c r="E9" s="5"/>
      <c r="F9" s="5"/>
      <c r="G9" s="5"/>
      <c r="H9" s="5"/>
      <c r="I9" s="11"/>
    </row>
    <row r="10" spans="2:10" ht="16.5" customHeight="1" x14ac:dyDescent="0.25">
      <c r="B10" s="10"/>
      <c r="C10" s="194">
        <f t="shared" si="0"/>
        <v>10</v>
      </c>
      <c r="D10" s="195" t="s">
        <v>665</v>
      </c>
      <c r="E10" s="5"/>
      <c r="F10" s="5"/>
      <c r="G10" s="5"/>
      <c r="H10" s="5"/>
      <c r="I10" s="11"/>
    </row>
    <row r="11" spans="2:10" ht="16.5" customHeight="1" x14ac:dyDescent="0.25">
      <c r="B11" s="127"/>
      <c r="C11" s="4">
        <f t="shared" si="0"/>
        <v>11</v>
      </c>
      <c r="D11" s="46" t="s">
        <v>666</v>
      </c>
      <c r="E11" s="5"/>
      <c r="F11" s="5"/>
      <c r="G11" s="5"/>
      <c r="H11" s="5"/>
      <c r="I11" s="11"/>
    </row>
    <row r="12" spans="2:10" ht="16.5" customHeight="1" x14ac:dyDescent="0.25">
      <c r="B12" s="127"/>
      <c r="C12" s="4">
        <f t="shared" si="0"/>
        <v>12</v>
      </c>
      <c r="D12" s="46" t="s">
        <v>667</v>
      </c>
      <c r="E12" s="5"/>
      <c r="F12" s="5"/>
      <c r="G12" s="5"/>
      <c r="H12" s="5"/>
      <c r="I12" s="11"/>
    </row>
    <row r="13" spans="2:10" ht="16.5" customHeight="1" x14ac:dyDescent="0.25">
      <c r="B13" s="10"/>
      <c r="C13" s="4">
        <f t="shared" si="0"/>
        <v>13</v>
      </c>
      <c r="D13" s="46" t="s">
        <v>678</v>
      </c>
      <c r="E13" s="5"/>
      <c r="F13" s="5"/>
      <c r="G13" s="5"/>
      <c r="H13" s="5"/>
      <c r="I13" s="11"/>
    </row>
    <row r="14" spans="2:10" ht="16.5" customHeight="1" x14ac:dyDescent="0.25">
      <c r="B14" s="10"/>
      <c r="C14" s="4">
        <f t="shared" si="0"/>
        <v>14</v>
      </c>
      <c r="D14" s="46" t="s">
        <v>679</v>
      </c>
      <c r="E14" s="5"/>
      <c r="F14" s="5"/>
      <c r="G14" s="5"/>
      <c r="H14" s="5"/>
      <c r="I14" s="11"/>
    </row>
    <row r="15" spans="2:10" ht="16.5" customHeight="1" x14ac:dyDescent="0.25">
      <c r="B15" s="10"/>
      <c r="C15" s="4">
        <f t="shared" si="0"/>
        <v>15</v>
      </c>
      <c r="D15" s="46" t="s">
        <v>668</v>
      </c>
      <c r="E15" s="5"/>
      <c r="F15" s="5"/>
      <c r="G15" s="5"/>
      <c r="H15" s="5"/>
      <c r="I15" s="11"/>
    </row>
    <row r="16" spans="2:10" ht="16.5" customHeight="1" x14ac:dyDescent="0.25">
      <c r="B16" s="10"/>
      <c r="C16" s="4">
        <f t="shared" si="0"/>
        <v>16</v>
      </c>
      <c r="D16" s="46" t="s">
        <v>669</v>
      </c>
      <c r="E16" s="5"/>
      <c r="F16" s="5"/>
      <c r="G16" s="5"/>
      <c r="H16" s="5"/>
      <c r="I16" s="11"/>
    </row>
    <row r="17" spans="2:9" ht="16.5" customHeight="1" x14ac:dyDescent="0.25">
      <c r="B17" s="10"/>
      <c r="C17" s="4">
        <f t="shared" si="0"/>
        <v>17</v>
      </c>
      <c r="D17" s="46" t="s">
        <v>670</v>
      </c>
      <c r="E17" s="5"/>
      <c r="F17" s="5"/>
      <c r="G17" s="5"/>
      <c r="H17" s="5"/>
      <c r="I17" s="11"/>
    </row>
    <row r="18" spans="2:9" ht="16.5" customHeight="1" x14ac:dyDescent="0.25">
      <c r="B18" s="10"/>
      <c r="C18" s="4">
        <f t="shared" si="0"/>
        <v>18</v>
      </c>
      <c r="D18" s="46" t="s">
        <v>671</v>
      </c>
      <c r="E18" s="5"/>
      <c r="F18" s="5"/>
      <c r="G18" s="5"/>
      <c r="H18" s="5"/>
      <c r="I18" s="11"/>
    </row>
    <row r="19" spans="2:9" ht="16.5" customHeight="1" x14ac:dyDescent="0.25">
      <c r="B19" s="10"/>
      <c r="C19" s="4">
        <f t="shared" si="0"/>
        <v>19</v>
      </c>
      <c r="D19" s="46" t="s">
        <v>672</v>
      </c>
      <c r="E19" s="5"/>
      <c r="F19" s="5"/>
      <c r="G19" s="5"/>
      <c r="H19" s="5"/>
      <c r="I19" s="11"/>
    </row>
    <row r="20" spans="2:9" ht="16.5" customHeight="1" x14ac:dyDescent="0.25">
      <c r="B20" s="10"/>
      <c r="C20" s="4">
        <f t="shared" si="0"/>
        <v>20</v>
      </c>
      <c r="D20" s="46" t="s">
        <v>673</v>
      </c>
      <c r="E20" s="5"/>
      <c r="F20" s="5"/>
      <c r="G20" s="5"/>
      <c r="H20" s="5"/>
      <c r="I20" s="11"/>
    </row>
    <row r="21" spans="2:9" x14ac:dyDescent="0.25">
      <c r="B21" s="155"/>
      <c r="C21" s="156"/>
      <c r="D21" s="157"/>
      <c r="E21" s="156"/>
      <c r="F21" s="156"/>
      <c r="G21" s="156"/>
      <c r="H21" s="156"/>
      <c r="I21" s="158"/>
    </row>
  </sheetData>
  <mergeCells count="1">
    <mergeCell ref="B4:I4"/>
  </mergeCells>
  <phoneticPr fontId="18"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pageSetUpPr fitToPage="1"/>
  </sheetPr>
  <dimension ref="A1:B30"/>
  <sheetViews>
    <sheetView topLeftCell="A4" zoomScale="90" zoomScaleNormal="90" workbookViewId="0">
      <selection activeCell="G15" sqref="F15:G15"/>
    </sheetView>
  </sheetViews>
  <sheetFormatPr defaultColWidth="9.140625" defaultRowHeight="14.25" x14ac:dyDescent="0.3"/>
  <cols>
    <col min="1" max="1" width="8.42578125" style="29" customWidth="1"/>
    <col min="2" max="2" width="127.28515625" style="29" customWidth="1"/>
    <col min="3" max="16384" width="9.140625" style="29"/>
  </cols>
  <sheetData>
    <row r="1" spans="1:2" s="22" customFormat="1" ht="30.6" customHeight="1" x14ac:dyDescent="0.2">
      <c r="A1" s="21"/>
      <c r="B1" s="21" t="s">
        <v>688</v>
      </c>
    </row>
    <row r="2" spans="1:2" ht="29.25" customHeight="1" x14ac:dyDescent="0.3">
      <c r="A2" s="76" t="s">
        <v>0</v>
      </c>
      <c r="B2" s="32" t="s">
        <v>2</v>
      </c>
    </row>
    <row r="3" spans="1:2" x14ac:dyDescent="0.3">
      <c r="A3" s="48" t="s">
        <v>10</v>
      </c>
      <c r="B3" s="47" t="s">
        <v>57</v>
      </c>
    </row>
    <row r="4" spans="1:2" ht="71.25" x14ac:dyDescent="0.3">
      <c r="A4" s="48" t="s">
        <v>11</v>
      </c>
      <c r="B4" s="47" t="s">
        <v>31</v>
      </c>
    </row>
    <row r="5" spans="1:2" x14ac:dyDescent="0.3">
      <c r="A5" s="48" t="s">
        <v>12</v>
      </c>
      <c r="B5" s="34" t="s">
        <v>262</v>
      </c>
    </row>
    <row r="6" spans="1:2" ht="28.5" x14ac:dyDescent="0.3">
      <c r="A6" s="48" t="s">
        <v>13</v>
      </c>
      <c r="B6" s="151" t="s">
        <v>576</v>
      </c>
    </row>
    <row r="7" spans="1:2" x14ac:dyDescent="0.3">
      <c r="A7" s="31"/>
      <c r="B7" s="36" t="s">
        <v>30</v>
      </c>
    </row>
    <row r="8" spans="1:2" x14ac:dyDescent="0.3">
      <c r="A8" s="48" t="s">
        <v>14</v>
      </c>
      <c r="B8" s="35" t="s">
        <v>109</v>
      </c>
    </row>
    <row r="9" spans="1:2" x14ac:dyDescent="0.3">
      <c r="A9" s="31"/>
      <c r="B9" s="122" t="s">
        <v>100</v>
      </c>
    </row>
    <row r="10" spans="1:2" ht="28.5" x14ac:dyDescent="0.3">
      <c r="A10" s="48" t="s">
        <v>15</v>
      </c>
      <c r="B10" s="119" t="s">
        <v>263</v>
      </c>
    </row>
    <row r="11" spans="1:2" ht="42.75" x14ac:dyDescent="0.3">
      <c r="A11" s="48" t="s">
        <v>16</v>
      </c>
      <c r="B11" s="123" t="s">
        <v>264</v>
      </c>
    </row>
    <row r="12" spans="1:2" ht="28.5" x14ac:dyDescent="0.3">
      <c r="A12" s="48" t="s">
        <v>17</v>
      </c>
      <c r="B12" s="123" t="s">
        <v>705</v>
      </c>
    </row>
    <row r="13" spans="1:2" ht="28.5" x14ac:dyDescent="0.3">
      <c r="A13" s="48" t="s">
        <v>271</v>
      </c>
      <c r="B13" s="123" t="s">
        <v>265</v>
      </c>
    </row>
    <row r="14" spans="1:2" ht="313.5" x14ac:dyDescent="0.3">
      <c r="A14" s="48" t="s">
        <v>272</v>
      </c>
      <c r="B14" s="123" t="s">
        <v>698</v>
      </c>
    </row>
    <row r="15" spans="1:2" ht="28.5" x14ac:dyDescent="0.3">
      <c r="A15" s="48" t="s">
        <v>273</v>
      </c>
      <c r="B15" s="123" t="s">
        <v>266</v>
      </c>
    </row>
    <row r="16" spans="1:2" ht="99.75" x14ac:dyDescent="0.3">
      <c r="A16" s="48" t="s">
        <v>578</v>
      </c>
      <c r="B16" s="123" t="s">
        <v>267</v>
      </c>
    </row>
    <row r="17" spans="1:2" ht="114" x14ac:dyDescent="0.3">
      <c r="A17" s="48" t="s">
        <v>274</v>
      </c>
      <c r="B17" s="125" t="s">
        <v>521</v>
      </c>
    </row>
    <row r="18" spans="1:2" ht="42.75" x14ac:dyDescent="0.3">
      <c r="A18" s="48" t="s">
        <v>275</v>
      </c>
      <c r="B18" s="119" t="s">
        <v>101</v>
      </c>
    </row>
    <row r="19" spans="1:2" ht="57" x14ac:dyDescent="0.3">
      <c r="A19" s="48" t="s">
        <v>276</v>
      </c>
      <c r="B19" s="119" t="s">
        <v>268</v>
      </c>
    </row>
    <row r="20" spans="1:2" x14ac:dyDescent="0.3">
      <c r="A20" s="31"/>
      <c r="B20" s="122" t="s">
        <v>103</v>
      </c>
    </row>
    <row r="21" spans="1:2" ht="28.5" x14ac:dyDescent="0.3">
      <c r="A21" s="80" t="s">
        <v>277</v>
      </c>
      <c r="B21" s="119" t="s">
        <v>269</v>
      </c>
    </row>
    <row r="22" spans="1:2" ht="54" x14ac:dyDescent="0.3">
      <c r="A22" s="80" t="s">
        <v>278</v>
      </c>
      <c r="B22" s="179" t="s">
        <v>529</v>
      </c>
    </row>
    <row r="23" spans="1:2" ht="71.25" x14ac:dyDescent="0.3">
      <c r="A23" s="80" t="s">
        <v>279</v>
      </c>
      <c r="B23" s="119" t="s">
        <v>656</v>
      </c>
    </row>
    <row r="24" spans="1:2" x14ac:dyDescent="0.3">
      <c r="A24" s="31"/>
      <c r="B24" s="122" t="s">
        <v>104</v>
      </c>
    </row>
    <row r="25" spans="1:2" ht="28.5" x14ac:dyDescent="0.3">
      <c r="A25" s="80" t="s">
        <v>280</v>
      </c>
      <c r="B25" s="124" t="s">
        <v>270</v>
      </c>
    </row>
    <row r="26" spans="1:2" x14ac:dyDescent="0.3">
      <c r="A26" s="31"/>
      <c r="B26" s="140" t="s">
        <v>5</v>
      </c>
    </row>
    <row r="27" spans="1:2" x14ac:dyDescent="0.3">
      <c r="A27" s="80" t="s">
        <v>281</v>
      </c>
      <c r="B27" s="17" t="s">
        <v>9</v>
      </c>
    </row>
    <row r="28" spans="1:2" customFormat="1" ht="42.75" x14ac:dyDescent="0.2">
      <c r="A28" s="80" t="s">
        <v>282</v>
      </c>
      <c r="B28" s="50" t="s">
        <v>34</v>
      </c>
    </row>
    <row r="29" spans="1:2" customFormat="1" x14ac:dyDescent="0.2">
      <c r="A29" s="80" t="s">
        <v>283</v>
      </c>
      <c r="B29" s="51" t="s">
        <v>69</v>
      </c>
    </row>
    <row r="30" spans="1:2" ht="57" x14ac:dyDescent="0.3">
      <c r="A30" s="80" t="s">
        <v>284</v>
      </c>
      <c r="B30" s="51" t="s">
        <v>70</v>
      </c>
    </row>
  </sheetData>
  <phoneticPr fontId="18" type="noConversion"/>
  <pageMargins left="0.70866141732283472" right="0.70866141732283472" top="0.74803149606299213" bottom="0.64" header="0.31496062992125984" footer="0.22"/>
  <pageSetup paperSize="9" scale="66" fitToHeight="12" orientation="portrait"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pageSetUpPr fitToPage="1"/>
  </sheetPr>
  <dimension ref="A1:C26"/>
  <sheetViews>
    <sheetView showGridLines="0" topLeftCell="A4" zoomScale="90" zoomScaleNormal="90" workbookViewId="0">
      <selection activeCell="B11" sqref="B11"/>
    </sheetView>
  </sheetViews>
  <sheetFormatPr defaultColWidth="9.140625" defaultRowHeight="14.25" x14ac:dyDescent="0.3"/>
  <cols>
    <col min="1" max="1" width="8.28515625" style="15" customWidth="1"/>
    <col min="2" max="2" width="127.28515625" style="15" customWidth="1"/>
    <col min="3" max="3" width="27.7109375" style="15" customWidth="1"/>
    <col min="4" max="16384" width="9.140625" style="15"/>
  </cols>
  <sheetData>
    <row r="1" spans="1:3" s="22" customFormat="1" ht="30.6" customHeight="1" x14ac:dyDescent="0.2">
      <c r="A1" s="21"/>
      <c r="B1" s="21" t="s">
        <v>689</v>
      </c>
    </row>
    <row r="2" spans="1:3" ht="14.25" customHeight="1" x14ac:dyDescent="0.3">
      <c r="A2" s="20" t="s">
        <v>0</v>
      </c>
      <c r="B2" s="16" t="s">
        <v>2</v>
      </c>
    </row>
    <row r="3" spans="1:3" s="57" customFormat="1" x14ac:dyDescent="0.3">
      <c r="A3" s="66" t="s">
        <v>54</v>
      </c>
      <c r="B3" s="52" t="s">
        <v>56</v>
      </c>
    </row>
    <row r="4" spans="1:3" s="1" customFormat="1" x14ac:dyDescent="0.2">
      <c r="A4" s="66" t="s">
        <v>55</v>
      </c>
      <c r="B4" s="34" t="s">
        <v>285</v>
      </c>
    </row>
    <row r="5" spans="1:3" ht="28.5" x14ac:dyDescent="0.3">
      <c r="A5" s="66" t="s">
        <v>580</v>
      </c>
      <c r="B5" s="151" t="s">
        <v>579</v>
      </c>
      <c r="C5" s="1"/>
    </row>
    <row r="6" spans="1:3" x14ac:dyDescent="0.3">
      <c r="A6" s="144"/>
      <c r="B6" s="132" t="s">
        <v>221</v>
      </c>
      <c r="C6" s="57"/>
    </row>
    <row r="7" spans="1:3" x14ac:dyDescent="0.3">
      <c r="A7" s="130" t="s">
        <v>581</v>
      </c>
      <c r="B7" s="35" t="s">
        <v>109</v>
      </c>
      <c r="C7" s="57"/>
    </row>
    <row r="8" spans="1:3" x14ac:dyDescent="0.3">
      <c r="A8" s="144"/>
      <c r="B8" s="122" t="s">
        <v>100</v>
      </c>
      <c r="C8" s="57"/>
    </row>
    <row r="9" spans="1:3" ht="28.5" x14ac:dyDescent="0.3">
      <c r="A9" s="130" t="s">
        <v>582</v>
      </c>
      <c r="B9" s="119" t="s">
        <v>286</v>
      </c>
      <c r="C9" s="57"/>
    </row>
    <row r="10" spans="1:3" ht="42.75" x14ac:dyDescent="0.3">
      <c r="A10" s="130" t="s">
        <v>583</v>
      </c>
      <c r="B10" s="123" t="s">
        <v>287</v>
      </c>
      <c r="C10" s="57"/>
    </row>
    <row r="11" spans="1:3" ht="28.5" x14ac:dyDescent="0.3">
      <c r="A11" s="130" t="s">
        <v>584</v>
      </c>
      <c r="B11" s="123" t="s">
        <v>706</v>
      </c>
      <c r="C11" s="57"/>
    </row>
    <row r="12" spans="1:3" ht="28.5" x14ac:dyDescent="0.3">
      <c r="A12" s="130" t="s">
        <v>585</v>
      </c>
      <c r="B12" s="123" t="s">
        <v>288</v>
      </c>
      <c r="C12" s="57"/>
    </row>
    <row r="13" spans="1:3" ht="313.5" x14ac:dyDescent="0.3">
      <c r="A13" s="130" t="s">
        <v>586</v>
      </c>
      <c r="B13" s="123" t="s">
        <v>698</v>
      </c>
      <c r="C13" s="120"/>
    </row>
    <row r="14" spans="1:3" ht="28.5" x14ac:dyDescent="0.3">
      <c r="A14" s="130" t="s">
        <v>587</v>
      </c>
      <c r="B14" s="123" t="s">
        <v>289</v>
      </c>
      <c r="C14" s="57"/>
    </row>
    <row r="15" spans="1:3" ht="99.75" x14ac:dyDescent="0.3">
      <c r="A15" s="130" t="s">
        <v>588</v>
      </c>
      <c r="B15" s="123" t="s">
        <v>290</v>
      </c>
      <c r="C15" s="57"/>
    </row>
    <row r="16" spans="1:3" ht="114" x14ac:dyDescent="0.3">
      <c r="A16" s="130" t="s">
        <v>589</v>
      </c>
      <c r="B16" s="125" t="s">
        <v>521</v>
      </c>
      <c r="C16" s="57"/>
    </row>
    <row r="17" spans="1:3" ht="42.75" x14ac:dyDescent="0.3">
      <c r="A17" s="130" t="s">
        <v>590</v>
      </c>
      <c r="B17" s="119" t="s">
        <v>101</v>
      </c>
      <c r="C17" s="57"/>
    </row>
    <row r="18" spans="1:3" ht="57" x14ac:dyDescent="0.3">
      <c r="A18" s="130" t="s">
        <v>591</v>
      </c>
      <c r="B18" s="119" t="s">
        <v>291</v>
      </c>
      <c r="C18" s="57"/>
    </row>
    <row r="19" spans="1:3" x14ac:dyDescent="0.3">
      <c r="A19" s="144"/>
      <c r="B19" s="122" t="s">
        <v>103</v>
      </c>
      <c r="C19" s="57"/>
    </row>
    <row r="20" spans="1:3" ht="28.5" x14ac:dyDescent="0.3">
      <c r="A20" s="130" t="s">
        <v>592</v>
      </c>
      <c r="B20" s="119" t="s">
        <v>292</v>
      </c>
      <c r="C20" s="57"/>
    </row>
    <row r="21" spans="1:3" ht="54" x14ac:dyDescent="0.3">
      <c r="A21" s="130" t="s">
        <v>593</v>
      </c>
      <c r="B21" s="185" t="s">
        <v>529</v>
      </c>
      <c r="C21" s="57"/>
    </row>
    <row r="22" spans="1:3" ht="85.5" x14ac:dyDescent="0.3">
      <c r="A22" s="130" t="s">
        <v>594</v>
      </c>
      <c r="B22" s="119" t="s">
        <v>694</v>
      </c>
      <c r="C22" s="57"/>
    </row>
    <row r="23" spans="1:3" x14ac:dyDescent="0.3">
      <c r="A23" s="144"/>
      <c r="B23" s="122" t="s">
        <v>104</v>
      </c>
      <c r="C23" s="57"/>
    </row>
    <row r="24" spans="1:3" ht="28.5" x14ac:dyDescent="0.3">
      <c r="A24" s="130" t="s">
        <v>595</v>
      </c>
      <c r="B24" s="124" t="s">
        <v>293</v>
      </c>
      <c r="C24" s="57"/>
    </row>
    <row r="25" spans="1:3" x14ac:dyDescent="0.3">
      <c r="A25" s="144"/>
      <c r="B25" s="140" t="s">
        <v>5</v>
      </c>
      <c r="C25" s="57"/>
    </row>
    <row r="26" spans="1:3" x14ac:dyDescent="0.3">
      <c r="A26" s="130" t="s">
        <v>596</v>
      </c>
      <c r="B26" s="128" t="s">
        <v>294</v>
      </c>
      <c r="C26" s="57"/>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pageSetUpPr fitToPage="1"/>
  </sheetPr>
  <dimension ref="A1:B30"/>
  <sheetViews>
    <sheetView showGridLines="0" topLeftCell="A7" zoomScale="90" zoomScaleNormal="90" workbookViewId="0">
      <selection activeCell="B14" sqref="B14"/>
    </sheetView>
  </sheetViews>
  <sheetFormatPr defaultColWidth="9.140625" defaultRowHeight="14.25" x14ac:dyDescent="0.3"/>
  <cols>
    <col min="1" max="1" width="8.28515625" style="15" customWidth="1"/>
    <col min="2" max="2" width="127.28515625" style="15" customWidth="1"/>
    <col min="3" max="16384" width="9.140625" style="15"/>
  </cols>
  <sheetData>
    <row r="1" spans="1:2" s="22" customFormat="1" ht="30.6" customHeight="1" x14ac:dyDescent="0.2">
      <c r="A1" s="21"/>
      <c r="B1" s="21" t="s">
        <v>690</v>
      </c>
    </row>
    <row r="2" spans="1:2" ht="14.25" customHeight="1" x14ac:dyDescent="0.3">
      <c r="A2" s="20" t="s">
        <v>0</v>
      </c>
      <c r="B2" s="16" t="s">
        <v>2</v>
      </c>
    </row>
    <row r="3" spans="1:2" x14ac:dyDescent="0.3">
      <c r="A3" s="40" t="s">
        <v>26</v>
      </c>
      <c r="B3" s="41" t="s">
        <v>35</v>
      </c>
    </row>
    <row r="4" spans="1:2" x14ac:dyDescent="0.3">
      <c r="A4" s="40" t="s">
        <v>27</v>
      </c>
      <c r="B4" s="34" t="s">
        <v>348</v>
      </c>
    </row>
    <row r="5" spans="1:2" ht="28.5" x14ac:dyDescent="0.3">
      <c r="A5" s="40" t="s">
        <v>28</v>
      </c>
      <c r="B5" s="164" t="s">
        <v>598</v>
      </c>
    </row>
    <row r="6" spans="1:2" ht="42.75" x14ac:dyDescent="0.3">
      <c r="A6" s="40" t="s">
        <v>29</v>
      </c>
      <c r="B6" s="151" t="s">
        <v>597</v>
      </c>
    </row>
    <row r="7" spans="1:2" x14ac:dyDescent="0.3">
      <c r="A7" s="141"/>
      <c r="B7" s="133" t="s">
        <v>30</v>
      </c>
    </row>
    <row r="8" spans="1:2" x14ac:dyDescent="0.3">
      <c r="A8" s="139" t="s">
        <v>36</v>
      </c>
      <c r="B8" s="35" t="s">
        <v>109</v>
      </c>
    </row>
    <row r="9" spans="1:2" x14ac:dyDescent="0.3">
      <c r="A9" s="140"/>
      <c r="B9" s="122" t="s">
        <v>100</v>
      </c>
    </row>
    <row r="10" spans="1:2" ht="28.5" x14ac:dyDescent="0.3">
      <c r="A10" s="139" t="s">
        <v>296</v>
      </c>
      <c r="B10" s="119" t="s">
        <v>349</v>
      </c>
    </row>
    <row r="11" spans="1:2" ht="42.75" x14ac:dyDescent="0.3">
      <c r="A11" s="139" t="s">
        <v>297</v>
      </c>
      <c r="B11" s="123" t="s">
        <v>350</v>
      </c>
    </row>
    <row r="12" spans="1:2" ht="28.5" x14ac:dyDescent="0.3">
      <c r="A12" s="139" t="s">
        <v>298</v>
      </c>
      <c r="B12" s="123" t="s">
        <v>707</v>
      </c>
    </row>
    <row r="13" spans="1:2" ht="28.5" x14ac:dyDescent="0.3">
      <c r="A13" s="139" t="s">
        <v>299</v>
      </c>
      <c r="B13" s="123" t="s">
        <v>351</v>
      </c>
    </row>
    <row r="14" spans="1:2" ht="313.5" x14ac:dyDescent="0.3">
      <c r="A14" s="139" t="s">
        <v>300</v>
      </c>
      <c r="B14" s="123" t="s">
        <v>698</v>
      </c>
    </row>
    <row r="15" spans="1:2" ht="28.5" x14ac:dyDescent="0.3">
      <c r="A15" s="139" t="s">
        <v>603</v>
      </c>
      <c r="B15" s="123" t="s">
        <v>352</v>
      </c>
    </row>
    <row r="16" spans="1:2" ht="99.75" x14ac:dyDescent="0.3">
      <c r="A16" s="139" t="s">
        <v>301</v>
      </c>
      <c r="B16" s="123" t="s">
        <v>599</v>
      </c>
    </row>
    <row r="17" spans="1:2" ht="114" x14ac:dyDescent="0.3">
      <c r="A17" s="139" t="s">
        <v>302</v>
      </c>
      <c r="B17" s="125" t="s">
        <v>521</v>
      </c>
    </row>
    <row r="18" spans="1:2" ht="42.75" x14ac:dyDescent="0.3">
      <c r="A18" s="139" t="s">
        <v>303</v>
      </c>
      <c r="B18" s="119" t="s">
        <v>101</v>
      </c>
    </row>
    <row r="19" spans="1:2" ht="57" x14ac:dyDescent="0.3">
      <c r="A19" s="139" t="s">
        <v>304</v>
      </c>
      <c r="B19" s="119" t="s">
        <v>600</v>
      </c>
    </row>
    <row r="20" spans="1:2" x14ac:dyDescent="0.3">
      <c r="A20" s="140"/>
      <c r="B20" s="122" t="s">
        <v>103</v>
      </c>
    </row>
    <row r="21" spans="1:2" ht="28.5" x14ac:dyDescent="0.3">
      <c r="A21" s="139" t="s">
        <v>305</v>
      </c>
      <c r="B21" s="119" t="s">
        <v>601</v>
      </c>
    </row>
    <row r="22" spans="1:2" ht="54" x14ac:dyDescent="0.3">
      <c r="A22" s="139" t="s">
        <v>306</v>
      </c>
      <c r="B22" s="179" t="s">
        <v>529</v>
      </c>
    </row>
    <row r="23" spans="1:2" ht="71.25" x14ac:dyDescent="0.3">
      <c r="A23" s="139" t="s">
        <v>604</v>
      </c>
      <c r="B23" s="119" t="s">
        <v>657</v>
      </c>
    </row>
    <row r="24" spans="1:2" x14ac:dyDescent="0.3">
      <c r="A24" s="140"/>
      <c r="B24" s="122" t="s">
        <v>104</v>
      </c>
    </row>
    <row r="25" spans="1:2" ht="28.5" x14ac:dyDescent="0.3">
      <c r="A25" s="139" t="s">
        <v>605</v>
      </c>
      <c r="B25" s="124" t="s">
        <v>602</v>
      </c>
    </row>
    <row r="26" spans="1:2" x14ac:dyDescent="0.3">
      <c r="A26" s="140"/>
      <c r="B26" s="140" t="s">
        <v>5</v>
      </c>
    </row>
    <row r="27" spans="1:2" x14ac:dyDescent="0.3">
      <c r="A27" s="139" t="s">
        <v>307</v>
      </c>
      <c r="B27" s="138" t="s">
        <v>295</v>
      </c>
    </row>
    <row r="28" spans="1:2" ht="57" x14ac:dyDescent="0.3">
      <c r="A28" s="139" t="s">
        <v>308</v>
      </c>
      <c r="B28" s="51" t="s">
        <v>71</v>
      </c>
    </row>
    <row r="29" spans="1:2" x14ac:dyDescent="0.3">
      <c r="A29" s="140"/>
      <c r="B29" s="140" t="s">
        <v>641</v>
      </c>
    </row>
    <row r="30" spans="1:2" ht="42.75" x14ac:dyDescent="0.3">
      <c r="A30" s="139" t="s">
        <v>642</v>
      </c>
      <c r="B30" s="51" t="s">
        <v>643</v>
      </c>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629E-D5A9-4020-9FEC-65DC681F4ACD}">
  <sheetPr>
    <tabColor theme="9" tint="-0.249977111117893"/>
    <pageSetUpPr fitToPage="1"/>
  </sheetPr>
  <dimension ref="A1:B32"/>
  <sheetViews>
    <sheetView showGridLines="0" zoomScale="90" zoomScaleNormal="90" workbookViewId="0">
      <selection activeCell="B12" sqref="B12"/>
    </sheetView>
  </sheetViews>
  <sheetFormatPr defaultColWidth="9.140625" defaultRowHeight="14.25" x14ac:dyDescent="0.3"/>
  <cols>
    <col min="1" max="1" width="8.28515625" style="15" customWidth="1"/>
    <col min="2" max="2" width="127.28515625" style="15" customWidth="1"/>
    <col min="3" max="16384" width="9.140625" style="15"/>
  </cols>
  <sheetData>
    <row r="1" spans="1:2" s="22" customFormat="1" ht="30.6" customHeight="1" x14ac:dyDescent="0.2">
      <c r="A1" s="21"/>
      <c r="B1" s="21" t="s">
        <v>691</v>
      </c>
    </row>
    <row r="2" spans="1:2" x14ac:dyDescent="0.3">
      <c r="A2" s="145"/>
      <c r="B2" s="145" t="s">
        <v>41</v>
      </c>
    </row>
    <row r="3" spans="1:2" x14ac:dyDescent="0.3">
      <c r="A3" s="136" t="s">
        <v>335</v>
      </c>
      <c r="B3" s="134" t="s">
        <v>313</v>
      </c>
    </row>
    <row r="4" spans="1:2" ht="14.25" customHeight="1" x14ac:dyDescent="0.3">
      <c r="A4" s="20" t="s">
        <v>0</v>
      </c>
      <c r="B4" s="16" t="s">
        <v>2</v>
      </c>
    </row>
    <row r="5" spans="1:2" x14ac:dyDescent="0.3">
      <c r="A5" s="40" t="s">
        <v>318</v>
      </c>
      <c r="B5" s="134" t="s">
        <v>314</v>
      </c>
    </row>
    <row r="6" spans="1:2" x14ac:dyDescent="0.3">
      <c r="A6" s="40" t="s">
        <v>319</v>
      </c>
      <c r="B6" s="34" t="s">
        <v>316</v>
      </c>
    </row>
    <row r="7" spans="1:2" x14ac:dyDescent="0.3">
      <c r="A7" s="141"/>
      <c r="B7" s="133" t="s">
        <v>30</v>
      </c>
    </row>
    <row r="8" spans="1:2" x14ac:dyDescent="0.3">
      <c r="A8" s="139" t="s">
        <v>320</v>
      </c>
      <c r="B8" s="135" t="s">
        <v>317</v>
      </c>
    </row>
    <row r="9" spans="1:2" x14ac:dyDescent="0.3">
      <c r="A9" s="140"/>
      <c r="B9" s="122" t="s">
        <v>100</v>
      </c>
    </row>
    <row r="10" spans="1:2" ht="28.5" x14ac:dyDescent="0.3">
      <c r="A10" s="139" t="s">
        <v>321</v>
      </c>
      <c r="B10" s="119" t="s">
        <v>340</v>
      </c>
    </row>
    <row r="11" spans="1:2" ht="42.75" x14ac:dyDescent="0.3">
      <c r="A11" s="139" t="s">
        <v>322</v>
      </c>
      <c r="B11" s="123" t="s">
        <v>341</v>
      </c>
    </row>
    <row r="12" spans="1:2" ht="28.5" x14ac:dyDescent="0.3">
      <c r="A12" s="139" t="s">
        <v>323</v>
      </c>
      <c r="B12" s="123" t="s">
        <v>708</v>
      </c>
    </row>
    <row r="13" spans="1:2" ht="28.5" x14ac:dyDescent="0.3">
      <c r="A13" s="139" t="s">
        <v>324</v>
      </c>
      <c r="B13" s="123" t="s">
        <v>342</v>
      </c>
    </row>
    <row r="14" spans="1:2" ht="313.5" x14ac:dyDescent="0.3">
      <c r="A14" s="139" t="s">
        <v>325</v>
      </c>
      <c r="B14" s="123" t="s">
        <v>698</v>
      </c>
    </row>
    <row r="15" spans="1:2" ht="28.5" x14ac:dyDescent="0.3">
      <c r="A15" s="139" t="s">
        <v>326</v>
      </c>
      <c r="B15" s="123" t="s">
        <v>343</v>
      </c>
    </row>
    <row r="16" spans="1:2" ht="99.75" x14ac:dyDescent="0.3">
      <c r="A16" s="139" t="s">
        <v>327</v>
      </c>
      <c r="B16" s="123" t="s">
        <v>344</v>
      </c>
    </row>
    <row r="17" spans="1:2" ht="114" x14ac:dyDescent="0.3">
      <c r="A17" s="139" t="s">
        <v>606</v>
      </c>
      <c r="B17" s="125" t="s">
        <v>521</v>
      </c>
    </row>
    <row r="18" spans="1:2" ht="42.75" x14ac:dyDescent="0.3">
      <c r="A18" s="139" t="s">
        <v>328</v>
      </c>
      <c r="B18" s="119" t="s">
        <v>101</v>
      </c>
    </row>
    <row r="19" spans="1:2" ht="57" x14ac:dyDescent="0.3">
      <c r="A19" s="139" t="s">
        <v>329</v>
      </c>
      <c r="B19" s="119" t="s">
        <v>345</v>
      </c>
    </row>
    <row r="20" spans="1:2" x14ac:dyDescent="0.3">
      <c r="A20" s="140"/>
      <c r="B20" s="122" t="s">
        <v>103</v>
      </c>
    </row>
    <row r="21" spans="1:2" ht="28.5" x14ac:dyDescent="0.3">
      <c r="A21" s="139" t="s">
        <v>330</v>
      </c>
      <c r="B21" s="119" t="s">
        <v>346</v>
      </c>
    </row>
    <row r="22" spans="1:2" ht="54" x14ac:dyDescent="0.3">
      <c r="A22" s="139" t="s">
        <v>331</v>
      </c>
      <c r="B22" s="179" t="s">
        <v>529</v>
      </c>
    </row>
    <row r="23" spans="1:2" ht="71.25" x14ac:dyDescent="0.3">
      <c r="A23" s="139" t="s">
        <v>332</v>
      </c>
      <c r="B23" s="119" t="s">
        <v>658</v>
      </c>
    </row>
    <row r="24" spans="1:2" x14ac:dyDescent="0.3">
      <c r="A24" s="140"/>
      <c r="B24" s="122" t="s">
        <v>104</v>
      </c>
    </row>
    <row r="25" spans="1:2" ht="28.5" x14ac:dyDescent="0.3">
      <c r="A25" s="139" t="s">
        <v>333</v>
      </c>
      <c r="B25" s="124" t="s">
        <v>347</v>
      </c>
    </row>
    <row r="26" spans="1:2" x14ac:dyDescent="0.3">
      <c r="A26" s="140"/>
      <c r="B26" s="140" t="s">
        <v>5</v>
      </c>
    </row>
    <row r="27" spans="1:2" x14ac:dyDescent="0.3">
      <c r="A27" s="136" t="s">
        <v>336</v>
      </c>
      <c r="B27" s="135" t="s">
        <v>309</v>
      </c>
    </row>
    <row r="28" spans="1:2" ht="42.75" x14ac:dyDescent="0.3">
      <c r="A28" s="136" t="s">
        <v>337</v>
      </c>
      <c r="B28" s="135" t="s">
        <v>310</v>
      </c>
    </row>
    <row r="29" spans="1:2" ht="71.25" x14ac:dyDescent="0.3">
      <c r="A29" s="136" t="s">
        <v>334</v>
      </c>
      <c r="B29" s="135" t="s">
        <v>315</v>
      </c>
    </row>
    <row r="30" spans="1:2" x14ac:dyDescent="0.3">
      <c r="A30" s="136" t="s">
        <v>338</v>
      </c>
      <c r="B30" s="135" t="s">
        <v>311</v>
      </c>
    </row>
    <row r="31" spans="1:2" ht="57" x14ac:dyDescent="0.3">
      <c r="A31" s="136" t="s">
        <v>339</v>
      </c>
      <c r="B31" s="135" t="s">
        <v>312</v>
      </c>
    </row>
    <row r="32" spans="1:2" ht="27.75" customHeight="1" x14ac:dyDescent="0.3"/>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7243-0D58-40E6-BF98-AF7EBF048A21}">
  <sheetPr>
    <tabColor theme="9" tint="-0.249977111117893"/>
    <pageSetUpPr fitToPage="1"/>
  </sheetPr>
  <dimension ref="A1:B28"/>
  <sheetViews>
    <sheetView showGridLines="0" topLeftCell="A7" zoomScale="90" zoomScaleNormal="90" workbookViewId="0">
      <selection activeCell="B12" sqref="B12"/>
    </sheetView>
  </sheetViews>
  <sheetFormatPr defaultColWidth="9.140625" defaultRowHeight="14.25" x14ac:dyDescent="0.3"/>
  <cols>
    <col min="1" max="1" width="8.28515625" style="57" customWidth="1"/>
    <col min="2" max="2" width="127.28515625" style="57" customWidth="1"/>
    <col min="3" max="16384" width="9.140625" style="57"/>
  </cols>
  <sheetData>
    <row r="1" spans="1:2" s="22" customFormat="1" ht="30.6" customHeight="1" x14ac:dyDescent="0.2">
      <c r="A1" s="70"/>
      <c r="B1" s="70" t="s">
        <v>607</v>
      </c>
    </row>
    <row r="2" spans="1:2" ht="14.25" customHeight="1" x14ac:dyDescent="0.3">
      <c r="A2" s="143" t="s">
        <v>0</v>
      </c>
      <c r="B2" s="140" t="s">
        <v>2</v>
      </c>
    </row>
    <row r="3" spans="1:2" ht="28.5" x14ac:dyDescent="0.3">
      <c r="A3" s="139" t="s">
        <v>353</v>
      </c>
      <c r="B3" s="146" t="s">
        <v>354</v>
      </c>
    </row>
    <row r="4" spans="1:2" ht="28.5" x14ac:dyDescent="0.3">
      <c r="A4" s="139" t="s">
        <v>355</v>
      </c>
      <c r="B4" s="151" t="s">
        <v>608</v>
      </c>
    </row>
    <row r="5" spans="1:2" x14ac:dyDescent="0.3">
      <c r="A5" s="139" t="s">
        <v>356</v>
      </c>
      <c r="B5" s="151" t="s">
        <v>614</v>
      </c>
    </row>
    <row r="6" spans="1:2" x14ac:dyDescent="0.3">
      <c r="A6" s="139" t="s">
        <v>357</v>
      </c>
      <c r="B6" s="34" t="s">
        <v>361</v>
      </c>
    </row>
    <row r="7" spans="1:2" x14ac:dyDescent="0.3">
      <c r="A7" s="141"/>
      <c r="B7" s="133" t="s">
        <v>30</v>
      </c>
    </row>
    <row r="8" spans="1:2" x14ac:dyDescent="0.3">
      <c r="A8" s="139" t="s">
        <v>358</v>
      </c>
      <c r="B8" s="35" t="s">
        <v>109</v>
      </c>
    </row>
    <row r="9" spans="1:2" x14ac:dyDescent="0.3">
      <c r="A9" s="140"/>
      <c r="B9" s="122" t="s">
        <v>100</v>
      </c>
    </row>
    <row r="10" spans="1:2" ht="28.5" x14ac:dyDescent="0.3">
      <c r="A10" s="139" t="s">
        <v>359</v>
      </c>
      <c r="B10" s="119" t="s">
        <v>376</v>
      </c>
    </row>
    <row r="11" spans="1:2" ht="42.75" x14ac:dyDescent="0.3">
      <c r="A11" s="139" t="s">
        <v>363</v>
      </c>
      <c r="B11" s="123" t="s">
        <v>613</v>
      </c>
    </row>
    <row r="12" spans="1:2" ht="28.5" x14ac:dyDescent="0.3">
      <c r="A12" s="139" t="s">
        <v>364</v>
      </c>
      <c r="B12" s="123" t="s">
        <v>709</v>
      </c>
    </row>
    <row r="13" spans="1:2" ht="28.5" x14ac:dyDescent="0.3">
      <c r="A13" s="139" t="s">
        <v>365</v>
      </c>
      <c r="B13" s="123" t="s">
        <v>609</v>
      </c>
    </row>
    <row r="14" spans="1:2" ht="313.5" x14ac:dyDescent="0.3">
      <c r="A14" s="139" t="s">
        <v>366</v>
      </c>
      <c r="B14" s="123" t="s">
        <v>698</v>
      </c>
    </row>
    <row r="15" spans="1:2" ht="28.5" x14ac:dyDescent="0.3">
      <c r="A15" s="139" t="s">
        <v>615</v>
      </c>
      <c r="B15" s="123" t="s">
        <v>610</v>
      </c>
    </row>
    <row r="16" spans="1:2" ht="99.75" x14ac:dyDescent="0.3">
      <c r="A16" s="139" t="s">
        <v>367</v>
      </c>
      <c r="B16" s="123" t="s">
        <v>611</v>
      </c>
    </row>
    <row r="17" spans="1:2" ht="114" x14ac:dyDescent="0.3">
      <c r="A17" s="139" t="s">
        <v>368</v>
      </c>
      <c r="B17" s="125" t="s">
        <v>521</v>
      </c>
    </row>
    <row r="18" spans="1:2" ht="42.75" x14ac:dyDescent="0.3">
      <c r="A18" s="139" t="s">
        <v>369</v>
      </c>
      <c r="B18" s="119" t="s">
        <v>101</v>
      </c>
    </row>
    <row r="19" spans="1:2" ht="57" x14ac:dyDescent="0.3">
      <c r="A19" s="139" t="s">
        <v>370</v>
      </c>
      <c r="B19" s="119" t="s">
        <v>377</v>
      </c>
    </row>
    <row r="20" spans="1:2" x14ac:dyDescent="0.3">
      <c r="A20" s="140"/>
      <c r="B20" s="122" t="s">
        <v>103</v>
      </c>
    </row>
    <row r="21" spans="1:2" ht="28.5" x14ac:dyDescent="0.3">
      <c r="A21" s="139" t="s">
        <v>371</v>
      </c>
      <c r="B21" s="119" t="s">
        <v>378</v>
      </c>
    </row>
    <row r="22" spans="1:2" ht="54" x14ac:dyDescent="0.3">
      <c r="A22" s="139" t="s">
        <v>372</v>
      </c>
      <c r="B22" s="179" t="s">
        <v>529</v>
      </c>
    </row>
    <row r="23" spans="1:2" ht="71.25" x14ac:dyDescent="0.3">
      <c r="A23" s="139" t="s">
        <v>374</v>
      </c>
      <c r="B23" s="119" t="s">
        <v>659</v>
      </c>
    </row>
    <row r="24" spans="1:2" x14ac:dyDescent="0.3">
      <c r="A24" s="140"/>
      <c r="B24" s="122" t="s">
        <v>104</v>
      </c>
    </row>
    <row r="25" spans="1:2" ht="28.5" x14ac:dyDescent="0.3">
      <c r="A25" s="139" t="s">
        <v>375</v>
      </c>
      <c r="B25" s="124" t="s">
        <v>612</v>
      </c>
    </row>
    <row r="26" spans="1:2" x14ac:dyDescent="0.3">
      <c r="A26" s="140"/>
      <c r="B26" s="140" t="s">
        <v>5</v>
      </c>
    </row>
    <row r="27" spans="1:2" x14ac:dyDescent="0.3">
      <c r="A27" s="139" t="s">
        <v>373</v>
      </c>
      <c r="B27" s="142" t="s">
        <v>362</v>
      </c>
    </row>
    <row r="28" spans="1:2" x14ac:dyDescent="0.3">
      <c r="A28" s="139" t="s">
        <v>616</v>
      </c>
      <c r="B28" s="142" t="s">
        <v>360</v>
      </c>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pageSetUpPr fitToPage="1"/>
  </sheetPr>
  <dimension ref="A1:D30"/>
  <sheetViews>
    <sheetView showGridLines="0" zoomScale="90" zoomScaleNormal="90" zoomScaleSheetLayoutView="100" workbookViewId="0">
      <pane ySplit="2" topLeftCell="A4" activePane="bottomLeft" state="frozen"/>
      <selection activeCell="B23" sqref="B23"/>
      <selection pane="bottomLeft" activeCell="B12" sqref="B12"/>
    </sheetView>
  </sheetViews>
  <sheetFormatPr defaultColWidth="9.140625" defaultRowHeight="13.5" x14ac:dyDescent="0.2"/>
  <cols>
    <col min="1" max="1" width="7.7109375" style="67" customWidth="1"/>
    <col min="2" max="2" width="125.7109375" style="67" customWidth="1"/>
    <col min="3" max="3" width="9.140625" style="67"/>
    <col min="4" max="4" width="77.7109375" style="67" customWidth="1"/>
    <col min="5" max="16384" width="9.140625" style="67"/>
  </cols>
  <sheetData>
    <row r="1" spans="1:4" s="22" customFormat="1" ht="30.6" customHeight="1" x14ac:dyDescent="0.2">
      <c r="A1" s="70"/>
      <c r="B1" s="70" t="s">
        <v>617</v>
      </c>
    </row>
    <row r="2" spans="1:4" s="57" customFormat="1" ht="14.25" x14ac:dyDescent="0.3">
      <c r="A2" s="69" t="s">
        <v>0</v>
      </c>
      <c r="B2" s="68" t="s">
        <v>2</v>
      </c>
    </row>
    <row r="3" spans="1:4" ht="14.25" x14ac:dyDescent="0.2">
      <c r="A3" s="71" t="s">
        <v>66</v>
      </c>
      <c r="B3" s="72" t="s">
        <v>67</v>
      </c>
    </row>
    <row r="4" spans="1:4" ht="28.5" x14ac:dyDescent="0.2">
      <c r="A4" s="71" t="s">
        <v>65</v>
      </c>
      <c r="B4" s="73" t="s">
        <v>68</v>
      </c>
    </row>
    <row r="5" spans="1:4" s="57" customFormat="1" ht="28.5" x14ac:dyDescent="0.3">
      <c r="A5" s="71" t="s">
        <v>64</v>
      </c>
      <c r="B5" s="151" t="s">
        <v>618</v>
      </c>
      <c r="C5" s="67"/>
      <c r="D5" s="67"/>
    </row>
    <row r="6" spans="1:4" ht="14.25" x14ac:dyDescent="0.3">
      <c r="A6" s="71" t="s">
        <v>63</v>
      </c>
      <c r="B6" s="34" t="s">
        <v>379</v>
      </c>
      <c r="C6" s="57"/>
      <c r="D6" s="57"/>
    </row>
    <row r="7" spans="1:4" ht="14.25" x14ac:dyDescent="0.2">
      <c r="A7" s="141"/>
      <c r="B7" s="133" t="s">
        <v>30</v>
      </c>
    </row>
    <row r="8" spans="1:4" ht="14.25" x14ac:dyDescent="0.2">
      <c r="A8" s="139" t="s">
        <v>62</v>
      </c>
      <c r="B8" s="35" t="s">
        <v>109</v>
      </c>
    </row>
    <row r="9" spans="1:4" x14ac:dyDescent="0.2">
      <c r="A9" s="140"/>
      <c r="B9" s="122" t="s">
        <v>100</v>
      </c>
    </row>
    <row r="10" spans="1:4" ht="28.5" x14ac:dyDescent="0.2">
      <c r="A10" s="139" t="s">
        <v>61</v>
      </c>
      <c r="B10" s="119" t="s">
        <v>380</v>
      </c>
    </row>
    <row r="11" spans="1:4" ht="42.75" x14ac:dyDescent="0.2">
      <c r="A11" s="139" t="s">
        <v>388</v>
      </c>
      <c r="B11" s="123" t="s">
        <v>381</v>
      </c>
    </row>
    <row r="12" spans="1:4" ht="28.5" x14ac:dyDescent="0.2">
      <c r="A12" s="139" t="s">
        <v>389</v>
      </c>
      <c r="B12" s="123" t="s">
        <v>710</v>
      </c>
    </row>
    <row r="13" spans="1:4" ht="28.5" x14ac:dyDescent="0.2">
      <c r="A13" s="139" t="s">
        <v>390</v>
      </c>
      <c r="B13" s="123" t="s">
        <v>382</v>
      </c>
    </row>
    <row r="14" spans="1:4" ht="313.5" x14ac:dyDescent="0.2">
      <c r="A14" s="139" t="s">
        <v>391</v>
      </c>
      <c r="B14" s="123" t="s">
        <v>698</v>
      </c>
      <c r="C14" s="120"/>
      <c r="D14" s="120"/>
    </row>
    <row r="15" spans="1:4" ht="28.5" x14ac:dyDescent="0.2">
      <c r="A15" s="139" t="s">
        <v>392</v>
      </c>
      <c r="B15" s="123" t="s">
        <v>383</v>
      </c>
    </row>
    <row r="16" spans="1:4" ht="99.75" x14ac:dyDescent="0.2">
      <c r="A16" s="139" t="s">
        <v>393</v>
      </c>
      <c r="B16" s="123" t="s">
        <v>384</v>
      </c>
    </row>
    <row r="17" spans="1:2" ht="85.5" x14ac:dyDescent="0.2">
      <c r="A17" s="139" t="s">
        <v>394</v>
      </c>
      <c r="B17" s="119" t="s">
        <v>619</v>
      </c>
    </row>
    <row r="18" spans="1:2" ht="114" x14ac:dyDescent="0.2">
      <c r="A18" s="139" t="s">
        <v>395</v>
      </c>
      <c r="B18" s="125" t="s">
        <v>521</v>
      </c>
    </row>
    <row r="19" spans="1:2" ht="42.75" x14ac:dyDescent="0.2">
      <c r="A19" s="139" t="s">
        <v>396</v>
      </c>
      <c r="B19" s="119" t="s">
        <v>101</v>
      </c>
    </row>
    <row r="20" spans="1:2" ht="57" x14ac:dyDescent="0.2">
      <c r="A20" s="139" t="s">
        <v>397</v>
      </c>
      <c r="B20" s="119" t="s">
        <v>385</v>
      </c>
    </row>
    <row r="21" spans="1:2" x14ac:dyDescent="0.2">
      <c r="A21" s="140"/>
      <c r="B21" s="122" t="s">
        <v>103</v>
      </c>
    </row>
    <row r="22" spans="1:2" ht="28.5" x14ac:dyDescent="0.2">
      <c r="A22" s="139" t="s">
        <v>398</v>
      </c>
      <c r="B22" s="119" t="s">
        <v>386</v>
      </c>
    </row>
    <row r="23" spans="1:2" ht="54" x14ac:dyDescent="0.2">
      <c r="A23" s="139" t="s">
        <v>399</v>
      </c>
      <c r="B23" s="179" t="s">
        <v>529</v>
      </c>
    </row>
    <row r="24" spans="1:2" ht="85.5" x14ac:dyDescent="0.2">
      <c r="A24" s="139" t="s">
        <v>400</v>
      </c>
      <c r="B24" s="119" t="s">
        <v>660</v>
      </c>
    </row>
    <row r="25" spans="1:2" x14ac:dyDescent="0.2">
      <c r="A25" s="140"/>
      <c r="B25" s="122" t="s">
        <v>104</v>
      </c>
    </row>
    <row r="26" spans="1:2" ht="28.5" x14ac:dyDescent="0.2">
      <c r="A26" s="139" t="s">
        <v>402</v>
      </c>
      <c r="B26" s="124" t="s">
        <v>387</v>
      </c>
    </row>
    <row r="27" spans="1:2" x14ac:dyDescent="0.2">
      <c r="A27" s="75"/>
      <c r="B27" s="75" t="s">
        <v>4</v>
      </c>
    </row>
    <row r="28" spans="1:2" ht="28.5" x14ac:dyDescent="0.2">
      <c r="A28" s="74" t="s">
        <v>403</v>
      </c>
      <c r="B28" s="72" t="s">
        <v>60</v>
      </c>
    </row>
    <row r="29" spans="1:2" ht="28.5" x14ac:dyDescent="0.2">
      <c r="A29" s="74" t="s">
        <v>404</v>
      </c>
      <c r="B29" s="72" t="s">
        <v>59</v>
      </c>
    </row>
    <row r="30" spans="1:2" ht="14.25" x14ac:dyDescent="0.2">
      <c r="A30" s="74" t="s">
        <v>620</v>
      </c>
      <c r="B30" s="142" t="s">
        <v>401</v>
      </c>
    </row>
  </sheetData>
  <dataConsolidate/>
  <phoneticPr fontId="18" type="noConversion"/>
  <pageMargins left="0.78740157480314965" right="0.78740157480314965" top="0.98425196850393704" bottom="0.98425196850393704" header="0.51181102362204722" footer="0.51181102362204722"/>
  <pageSetup paperSize="9" scale="98"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B34"/>
  <sheetViews>
    <sheetView showGridLines="0" zoomScale="90" zoomScaleNormal="90" workbookViewId="0">
      <selection activeCell="B15" sqref="B15"/>
    </sheetView>
  </sheetViews>
  <sheetFormatPr defaultColWidth="9.140625" defaultRowHeight="14.25" x14ac:dyDescent="0.3"/>
  <cols>
    <col min="1" max="1" width="8.28515625" style="15" customWidth="1"/>
    <col min="2" max="2" width="127.28515625" style="15" customWidth="1"/>
    <col min="3" max="16384" width="9.140625" style="15"/>
  </cols>
  <sheetData>
    <row r="1" spans="1:2" s="22" customFormat="1" ht="30.6" customHeight="1" x14ac:dyDescent="0.2">
      <c r="A1" s="21"/>
      <c r="B1" s="21" t="s">
        <v>692</v>
      </c>
    </row>
    <row r="2" spans="1:2" x14ac:dyDescent="0.3">
      <c r="A2" s="76" t="s">
        <v>0</v>
      </c>
      <c r="B2" s="32" t="s">
        <v>2</v>
      </c>
    </row>
    <row r="3" spans="1:2" x14ac:dyDescent="0.3">
      <c r="A3" s="48" t="s">
        <v>405</v>
      </c>
      <c r="B3" s="18" t="s">
        <v>48</v>
      </c>
    </row>
    <row r="4" spans="1:2" x14ac:dyDescent="0.3">
      <c r="A4" s="48" t="s">
        <v>415</v>
      </c>
      <c r="B4" s="12" t="s">
        <v>504</v>
      </c>
    </row>
    <row r="5" spans="1:2" x14ac:dyDescent="0.3">
      <c r="A5" s="48" t="s">
        <v>416</v>
      </c>
      <c r="B5" s="34" t="s">
        <v>406</v>
      </c>
    </row>
    <row r="6" spans="1:2" ht="28.5" x14ac:dyDescent="0.3">
      <c r="A6" s="48" t="s">
        <v>417</v>
      </c>
      <c r="B6" s="151" t="s">
        <v>621</v>
      </c>
    </row>
    <row r="7" spans="1:2" ht="42.75" x14ac:dyDescent="0.3">
      <c r="A7" s="48" t="s">
        <v>418</v>
      </c>
      <c r="B7" s="181" t="s">
        <v>625</v>
      </c>
    </row>
    <row r="8" spans="1:2" x14ac:dyDescent="0.3">
      <c r="A8" s="31"/>
      <c r="B8" s="36" t="s">
        <v>30</v>
      </c>
    </row>
    <row r="9" spans="1:2" x14ac:dyDescent="0.3">
      <c r="A9" s="48" t="s">
        <v>419</v>
      </c>
      <c r="B9" s="35" t="s">
        <v>109</v>
      </c>
    </row>
    <row r="10" spans="1:2" x14ac:dyDescent="0.3">
      <c r="A10" s="31"/>
      <c r="B10" s="122" t="s">
        <v>100</v>
      </c>
    </row>
    <row r="11" spans="1:2" ht="28.5" x14ac:dyDescent="0.3">
      <c r="A11" s="48" t="s">
        <v>420</v>
      </c>
      <c r="B11" s="119" t="s">
        <v>407</v>
      </c>
    </row>
    <row r="12" spans="1:2" ht="42.75" x14ac:dyDescent="0.3">
      <c r="A12" s="48" t="s">
        <v>421</v>
      </c>
      <c r="B12" s="123" t="s">
        <v>408</v>
      </c>
    </row>
    <row r="13" spans="1:2" ht="28.5" x14ac:dyDescent="0.3">
      <c r="A13" s="48" t="s">
        <v>422</v>
      </c>
      <c r="B13" s="123" t="s">
        <v>711</v>
      </c>
    </row>
    <row r="14" spans="1:2" ht="28.5" x14ac:dyDescent="0.3">
      <c r="A14" s="48" t="s">
        <v>423</v>
      </c>
      <c r="B14" s="123" t="s">
        <v>409</v>
      </c>
    </row>
    <row r="15" spans="1:2" ht="313.5" x14ac:dyDescent="0.3">
      <c r="A15" s="48" t="s">
        <v>424</v>
      </c>
      <c r="B15" s="123" t="s">
        <v>698</v>
      </c>
    </row>
    <row r="16" spans="1:2" ht="28.5" x14ac:dyDescent="0.3">
      <c r="A16" s="48" t="s">
        <v>425</v>
      </c>
      <c r="B16" s="123" t="s">
        <v>410</v>
      </c>
    </row>
    <row r="17" spans="1:2" ht="99.75" x14ac:dyDescent="0.3">
      <c r="A17" s="48" t="s">
        <v>426</v>
      </c>
      <c r="B17" s="123" t="s">
        <v>411</v>
      </c>
    </row>
    <row r="18" spans="1:2" ht="85.5" x14ac:dyDescent="0.3">
      <c r="A18" s="48" t="s">
        <v>427</v>
      </c>
      <c r="B18" s="119" t="s">
        <v>622</v>
      </c>
    </row>
    <row r="19" spans="1:2" ht="114" x14ac:dyDescent="0.3">
      <c r="A19" s="48" t="s">
        <v>428</v>
      </c>
      <c r="B19" s="125" t="s">
        <v>521</v>
      </c>
    </row>
    <row r="20" spans="1:2" ht="42.75" x14ac:dyDescent="0.3">
      <c r="A20" s="48" t="s">
        <v>429</v>
      </c>
      <c r="B20" s="119" t="s">
        <v>101</v>
      </c>
    </row>
    <row r="21" spans="1:2" ht="57" x14ac:dyDescent="0.3">
      <c r="A21" s="48" t="s">
        <v>430</v>
      </c>
      <c r="B21" s="119" t="s">
        <v>412</v>
      </c>
    </row>
    <row r="22" spans="1:2" x14ac:dyDescent="0.3">
      <c r="A22" s="31"/>
      <c r="B22" s="122" t="s">
        <v>103</v>
      </c>
    </row>
    <row r="23" spans="1:2" ht="28.5" x14ac:dyDescent="0.3">
      <c r="A23" s="80" t="s">
        <v>431</v>
      </c>
      <c r="B23" s="119" t="s">
        <v>413</v>
      </c>
    </row>
    <row r="24" spans="1:2" ht="54" x14ac:dyDescent="0.3">
      <c r="A24" s="80" t="s">
        <v>432</v>
      </c>
      <c r="B24" s="179" t="s">
        <v>529</v>
      </c>
    </row>
    <row r="25" spans="1:2" ht="71.25" x14ac:dyDescent="0.3">
      <c r="A25" s="80" t="s">
        <v>433</v>
      </c>
      <c r="B25" s="119" t="s">
        <v>661</v>
      </c>
    </row>
    <row r="26" spans="1:2" x14ac:dyDescent="0.3">
      <c r="A26" s="31"/>
      <c r="B26" s="122" t="s">
        <v>104</v>
      </c>
    </row>
    <row r="27" spans="1:2" ht="28.5" x14ac:dyDescent="0.3">
      <c r="A27" s="80" t="s">
        <v>434</v>
      </c>
      <c r="B27" s="124" t="s">
        <v>414</v>
      </c>
    </row>
    <row r="28" spans="1:2" x14ac:dyDescent="0.3">
      <c r="A28" s="31"/>
      <c r="B28" s="140" t="s">
        <v>5</v>
      </c>
    </row>
    <row r="29" spans="1:2" x14ac:dyDescent="0.3">
      <c r="A29" s="80" t="s">
        <v>435</v>
      </c>
      <c r="B29" s="17" t="s">
        <v>9</v>
      </c>
    </row>
    <row r="30" spans="1:2" ht="42.75" x14ac:dyDescent="0.3">
      <c r="A30" s="80" t="s">
        <v>436</v>
      </c>
      <c r="B30" s="50" t="s">
        <v>438</v>
      </c>
    </row>
    <row r="31" spans="1:2" x14ac:dyDescent="0.3">
      <c r="A31" s="80" t="s">
        <v>623</v>
      </c>
      <c r="B31" s="13" t="s">
        <v>437</v>
      </c>
    </row>
    <row r="32" spans="1:2" ht="57" x14ac:dyDescent="0.3">
      <c r="A32" s="80" t="s">
        <v>624</v>
      </c>
      <c r="B32" s="51" t="s">
        <v>70</v>
      </c>
    </row>
    <row r="34" spans="2:2" x14ac:dyDescent="0.3">
      <c r="B34" s="57"/>
    </row>
  </sheetData>
  <phoneticPr fontId="18" type="noConversion"/>
  <pageMargins left="0.70866141732283472" right="0.70866141732283472" top="0.74803149606299213" bottom="0.64" header="0.31496062992125984" footer="0.22"/>
  <pageSetup paperSize="9" scale="81"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H699"/>
  <sheetViews>
    <sheetView showFormulas="1" zoomScale="70" zoomScaleNormal="70" workbookViewId="0">
      <selection activeCell="E34" sqref="E34"/>
    </sheetView>
  </sheetViews>
  <sheetFormatPr defaultColWidth="8.85546875" defaultRowHeight="14.25" x14ac:dyDescent="0.3"/>
  <cols>
    <col min="1" max="1" width="8.85546875" style="42"/>
    <col min="2" max="2" width="15.28515625" style="42" customWidth="1"/>
    <col min="3" max="3" width="12.85546875" style="104" customWidth="1"/>
    <col min="4" max="4" width="9.85546875" style="42" customWidth="1"/>
    <col min="5" max="5" width="23.28515625" style="42" bestFit="1" customWidth="1"/>
    <col min="6" max="7" width="16.140625" style="42" customWidth="1"/>
    <col min="8" max="8" width="20" style="79" customWidth="1"/>
    <col min="9" max="16384" width="8.85546875" style="42"/>
  </cols>
  <sheetData>
    <row r="1" spans="1:8" ht="15" thickBot="1" x14ac:dyDescent="0.35">
      <c r="C1" s="42"/>
      <c r="H1" s="42"/>
    </row>
    <row r="2" spans="1:8" ht="15" thickBot="1" x14ac:dyDescent="0.35">
      <c r="A2" s="189" t="s">
        <v>97</v>
      </c>
      <c r="B2" s="190" t="s">
        <v>95</v>
      </c>
      <c r="H2" s="43"/>
    </row>
    <row r="3" spans="1:8" s="87" customFormat="1" ht="63" customHeight="1" x14ac:dyDescent="0.2">
      <c r="A3" s="189" t="s">
        <v>680</v>
      </c>
      <c r="B3" s="190"/>
      <c r="C3" s="103" t="s">
        <v>76</v>
      </c>
      <c r="D3" s="154"/>
      <c r="E3" s="191" t="s">
        <v>77</v>
      </c>
      <c r="F3" s="192"/>
      <c r="G3" s="192"/>
      <c r="H3" s="193"/>
    </row>
    <row r="4" spans="1:8" s="92" customFormat="1" ht="63" customHeight="1" thickBot="1" x14ac:dyDescent="0.25">
      <c r="A4" s="88" t="s">
        <v>78</v>
      </c>
      <c r="B4" s="89" t="s">
        <v>79</v>
      </c>
      <c r="C4" s="90" t="s">
        <v>96</v>
      </c>
      <c r="D4" s="90" t="s">
        <v>80</v>
      </c>
      <c r="E4" s="88" t="s">
        <v>81</v>
      </c>
      <c r="F4" s="91" t="s">
        <v>82</v>
      </c>
      <c r="G4" s="91" t="s">
        <v>83</v>
      </c>
      <c r="H4" s="90" t="s">
        <v>84</v>
      </c>
    </row>
    <row r="5" spans="1:8" s="92" customFormat="1" ht="15" hidden="1" x14ac:dyDescent="0.2">
      <c r="A5" s="109" t="s">
        <v>183</v>
      </c>
      <c r="B5" s="110" t="s">
        <v>7</v>
      </c>
      <c r="C5" s="113">
        <v>18800</v>
      </c>
      <c r="D5" s="117"/>
      <c r="E5" s="109" t="s">
        <v>98</v>
      </c>
      <c r="F5" s="96" t="s">
        <v>98</v>
      </c>
      <c r="G5" s="95" t="s">
        <v>85</v>
      </c>
      <c r="H5" s="114" t="s">
        <v>85</v>
      </c>
    </row>
    <row r="6" spans="1:8" s="92" customFormat="1" ht="20.100000000000001" customHeight="1" x14ac:dyDescent="0.2">
      <c r="A6" s="93" t="s">
        <v>513</v>
      </c>
      <c r="B6" s="97" t="s">
        <v>444</v>
      </c>
      <c r="C6" s="169">
        <v>232000</v>
      </c>
      <c r="D6" s="170">
        <v>90</v>
      </c>
      <c r="E6" s="129" t="s">
        <v>98</v>
      </c>
      <c r="F6" s="54" t="s">
        <v>98</v>
      </c>
      <c r="G6" s="98" t="s">
        <v>85</v>
      </c>
      <c r="H6" s="106" t="s">
        <v>85</v>
      </c>
    </row>
    <row r="7" spans="1:8" s="92" customFormat="1" ht="20.100000000000001" customHeight="1" x14ac:dyDescent="0.2">
      <c r="A7" s="93" t="s">
        <v>626</v>
      </c>
      <c r="B7" s="97" t="s">
        <v>86</v>
      </c>
      <c r="C7" s="170">
        <v>99780</v>
      </c>
      <c r="D7" s="170">
        <v>15</v>
      </c>
      <c r="E7" s="93" t="s">
        <v>98</v>
      </c>
      <c r="F7" s="56" t="s">
        <v>98</v>
      </c>
      <c r="G7" s="98" t="s">
        <v>85</v>
      </c>
      <c r="H7" s="106" t="s">
        <v>85</v>
      </c>
    </row>
    <row r="8" spans="1:8" s="92" customFormat="1" ht="20.100000000000001" customHeight="1" x14ac:dyDescent="0.2">
      <c r="A8" s="196" t="s">
        <v>627</v>
      </c>
      <c r="B8" s="197" t="s">
        <v>87</v>
      </c>
      <c r="C8" s="198">
        <v>601264</v>
      </c>
      <c r="D8" s="199">
        <v>97</v>
      </c>
      <c r="E8" s="196" t="s">
        <v>98</v>
      </c>
      <c r="F8" s="200" t="s">
        <v>98</v>
      </c>
      <c r="G8" s="201" t="s">
        <v>85</v>
      </c>
      <c r="H8" s="202" t="s">
        <v>85</v>
      </c>
    </row>
    <row r="9" spans="1:8" s="92" customFormat="1" ht="20.100000000000001" customHeight="1" x14ac:dyDescent="0.2">
      <c r="A9" s="93" t="s">
        <v>628</v>
      </c>
      <c r="B9" s="94" t="s">
        <v>88</v>
      </c>
      <c r="C9" s="171">
        <v>17201</v>
      </c>
      <c r="D9" s="172">
        <v>3</v>
      </c>
      <c r="E9" s="93" t="s">
        <v>98</v>
      </c>
      <c r="F9" s="56" t="s">
        <v>98</v>
      </c>
      <c r="G9" s="98" t="s">
        <v>85</v>
      </c>
      <c r="H9" s="106" t="s">
        <v>85</v>
      </c>
    </row>
    <row r="10" spans="1:8" s="92" customFormat="1" ht="20.100000000000001" customHeight="1" x14ac:dyDescent="0.2">
      <c r="A10" s="93" t="s">
        <v>629</v>
      </c>
      <c r="B10" s="97" t="s">
        <v>89</v>
      </c>
      <c r="C10" s="172">
        <v>53360</v>
      </c>
      <c r="D10" s="172">
        <v>5</v>
      </c>
      <c r="E10" s="93" t="s">
        <v>98</v>
      </c>
      <c r="F10" s="56" t="s">
        <v>98</v>
      </c>
      <c r="G10" s="98" t="s">
        <v>85</v>
      </c>
      <c r="H10" s="106" t="s">
        <v>85</v>
      </c>
    </row>
    <row r="11" spans="1:8" s="92" customFormat="1" ht="20.100000000000001" customHeight="1" x14ac:dyDescent="0.2">
      <c r="A11" s="93" t="s">
        <v>630</v>
      </c>
      <c r="B11" s="97" t="s">
        <v>38</v>
      </c>
      <c r="C11" s="170">
        <v>168410</v>
      </c>
      <c r="D11" s="170">
        <v>31</v>
      </c>
      <c r="E11" s="93" t="s">
        <v>98</v>
      </c>
      <c r="F11" s="56" t="s">
        <v>98</v>
      </c>
      <c r="G11" s="98" t="s">
        <v>85</v>
      </c>
      <c r="H11" s="106" t="s">
        <v>85</v>
      </c>
    </row>
    <row r="12" spans="1:8" s="92" customFormat="1" ht="20.100000000000001" customHeight="1" x14ac:dyDescent="0.2">
      <c r="A12" s="93" t="s">
        <v>631</v>
      </c>
      <c r="B12" s="97" t="s">
        <v>90</v>
      </c>
      <c r="C12" s="170">
        <v>916420</v>
      </c>
      <c r="D12" s="170">
        <v>100</v>
      </c>
      <c r="E12" s="93" t="s">
        <v>98</v>
      </c>
      <c r="F12" s="56" t="s">
        <v>98</v>
      </c>
      <c r="G12" s="98" t="s">
        <v>85</v>
      </c>
      <c r="H12" s="106" t="s">
        <v>85</v>
      </c>
    </row>
    <row r="13" spans="1:8" s="92" customFormat="1" ht="20.100000000000001" customHeight="1" x14ac:dyDescent="0.2">
      <c r="A13" s="93" t="s">
        <v>632</v>
      </c>
      <c r="B13" s="97" t="s">
        <v>37</v>
      </c>
      <c r="C13" s="170">
        <v>95720</v>
      </c>
      <c r="D13" s="170">
        <v>21</v>
      </c>
      <c r="E13" s="93" t="s">
        <v>98</v>
      </c>
      <c r="F13" s="56" t="s">
        <v>98</v>
      </c>
      <c r="G13" s="98" t="s">
        <v>85</v>
      </c>
      <c r="H13" s="106" t="s">
        <v>85</v>
      </c>
    </row>
    <row r="14" spans="1:8" s="92" customFormat="1" ht="20.100000000000001" customHeight="1" x14ac:dyDescent="0.2">
      <c r="A14" s="93" t="s">
        <v>633</v>
      </c>
      <c r="B14" s="97" t="s">
        <v>6</v>
      </c>
      <c r="C14" s="170">
        <v>52240</v>
      </c>
      <c r="D14" s="170">
        <v>54</v>
      </c>
      <c r="E14" s="93" t="s">
        <v>98</v>
      </c>
      <c r="F14" s="56" t="s">
        <v>98</v>
      </c>
      <c r="G14" s="98" t="s">
        <v>85</v>
      </c>
      <c r="H14" s="106" t="s">
        <v>85</v>
      </c>
    </row>
    <row r="15" spans="1:8" s="92" customFormat="1" ht="20.100000000000001" customHeight="1" x14ac:dyDescent="0.2">
      <c r="A15" s="93" t="s">
        <v>634</v>
      </c>
      <c r="B15" s="97" t="s">
        <v>91</v>
      </c>
      <c r="C15" s="173">
        <v>314000</v>
      </c>
      <c r="D15" s="170">
        <v>37</v>
      </c>
      <c r="E15" s="93" t="s">
        <v>98</v>
      </c>
      <c r="F15" s="56" t="s">
        <v>98</v>
      </c>
      <c r="G15" s="98" t="s">
        <v>85</v>
      </c>
      <c r="H15" s="106" t="s">
        <v>85</v>
      </c>
    </row>
    <row r="16" spans="1:8" s="92" customFormat="1" ht="20.100000000000001" customHeight="1" x14ac:dyDescent="0.2">
      <c r="A16" s="93" t="s">
        <v>635</v>
      </c>
      <c r="B16" s="97" t="s">
        <v>92</v>
      </c>
      <c r="C16" s="173">
        <v>208000</v>
      </c>
      <c r="D16" s="170">
        <v>17</v>
      </c>
      <c r="E16" s="93" t="s">
        <v>98</v>
      </c>
      <c r="F16" s="56" t="s">
        <v>98</v>
      </c>
      <c r="G16" s="98" t="s">
        <v>85</v>
      </c>
      <c r="H16" s="106" t="s">
        <v>85</v>
      </c>
    </row>
    <row r="17" spans="1:8" s="92" customFormat="1" ht="20.100000000000001" customHeight="1" x14ac:dyDescent="0.2">
      <c r="A17" s="93" t="s">
        <v>636</v>
      </c>
      <c r="B17" s="97" t="s">
        <v>93</v>
      </c>
      <c r="C17" s="173">
        <v>685000</v>
      </c>
      <c r="D17" s="170">
        <v>59</v>
      </c>
      <c r="E17" s="93" t="s">
        <v>98</v>
      </c>
      <c r="F17" s="56" t="s">
        <v>98</v>
      </c>
      <c r="G17" s="98" t="s">
        <v>85</v>
      </c>
      <c r="H17" s="106" t="s">
        <v>85</v>
      </c>
    </row>
    <row r="18" spans="1:8" s="92" customFormat="1" ht="20.100000000000001" customHeight="1" thickBot="1" x14ac:dyDescent="0.25">
      <c r="A18" s="93" t="s">
        <v>637</v>
      </c>
      <c r="B18" s="112" t="s">
        <v>94</v>
      </c>
      <c r="C18" s="176">
        <v>1340000</v>
      </c>
      <c r="D18" s="177">
        <v>270</v>
      </c>
      <c r="E18" s="111" t="s">
        <v>98</v>
      </c>
      <c r="F18" s="116" t="s">
        <v>98</v>
      </c>
      <c r="G18" s="107" t="s">
        <v>85</v>
      </c>
      <c r="H18" s="108" t="s">
        <v>85</v>
      </c>
    </row>
    <row r="19" spans="1:8" s="100" customFormat="1" thickBot="1" x14ac:dyDescent="0.25">
      <c r="B19" s="101"/>
      <c r="C19" s="92"/>
      <c r="D19" s="147"/>
      <c r="F19" s="92"/>
      <c r="G19" s="92"/>
    </row>
    <row r="20" spans="1:8" s="87" customFormat="1" ht="63" customHeight="1" x14ac:dyDescent="0.2">
      <c r="A20" s="189" t="s">
        <v>681</v>
      </c>
      <c r="B20" s="190"/>
      <c r="C20" s="105" t="s">
        <v>76</v>
      </c>
      <c r="D20" s="102"/>
      <c r="E20" s="191" t="s">
        <v>77</v>
      </c>
      <c r="F20" s="192"/>
      <c r="G20" s="192"/>
      <c r="H20" s="193"/>
    </row>
    <row r="21" spans="1:8" s="92" customFormat="1" ht="63" customHeight="1" thickBot="1" x14ac:dyDescent="0.25">
      <c r="A21" s="88" t="s">
        <v>78</v>
      </c>
      <c r="B21" s="89" t="s">
        <v>79</v>
      </c>
      <c r="C21" s="90" t="s">
        <v>96</v>
      </c>
      <c r="D21" s="90" t="s">
        <v>80</v>
      </c>
      <c r="E21" s="88" t="s">
        <v>81</v>
      </c>
      <c r="F21" s="91" t="s">
        <v>82</v>
      </c>
      <c r="G21" s="91" t="s">
        <v>83</v>
      </c>
      <c r="H21" s="90" t="s">
        <v>84</v>
      </c>
    </row>
    <row r="22" spans="1:8" s="92" customFormat="1" ht="15" hidden="1" x14ac:dyDescent="0.2">
      <c r="A22" s="109" t="s">
        <v>184</v>
      </c>
      <c r="B22" s="110" t="s">
        <v>7</v>
      </c>
      <c r="C22" s="113">
        <v>3440</v>
      </c>
      <c r="D22" s="117"/>
      <c r="E22" s="109" t="s">
        <v>98</v>
      </c>
      <c r="F22" s="96" t="s">
        <v>98</v>
      </c>
      <c r="G22" s="95" t="s">
        <v>85</v>
      </c>
      <c r="H22" s="114" t="s">
        <v>85</v>
      </c>
    </row>
    <row r="23" spans="1:8" s="92" customFormat="1" ht="20.100000000000001" customHeight="1" x14ac:dyDescent="0.2">
      <c r="A23" s="93" t="s">
        <v>514</v>
      </c>
      <c r="B23" s="97" t="s">
        <v>444</v>
      </c>
      <c r="C23" s="167">
        <v>33500</v>
      </c>
      <c r="D23" s="168">
        <v>12</v>
      </c>
      <c r="E23" s="129" t="s">
        <v>98</v>
      </c>
      <c r="F23" s="54" t="s">
        <v>106</v>
      </c>
      <c r="G23" s="98" t="s">
        <v>85</v>
      </c>
      <c r="H23" s="106" t="s">
        <v>85</v>
      </c>
    </row>
    <row r="24" spans="1:8" s="92" customFormat="1" ht="20.100000000000001" customHeight="1" x14ac:dyDescent="0.2">
      <c r="A24" s="196" t="s">
        <v>638</v>
      </c>
      <c r="B24" s="197" t="s">
        <v>87</v>
      </c>
      <c r="C24" s="203">
        <v>67000</v>
      </c>
      <c r="D24" s="204">
        <v>24</v>
      </c>
      <c r="E24" s="196" t="s">
        <v>98</v>
      </c>
      <c r="F24" s="200" t="s">
        <v>98</v>
      </c>
      <c r="G24" s="201" t="s">
        <v>85</v>
      </c>
      <c r="H24" s="202" t="s">
        <v>85</v>
      </c>
    </row>
    <row r="25" spans="1:8" s="92" customFormat="1" ht="20.100000000000001" customHeight="1" x14ac:dyDescent="0.2">
      <c r="A25" s="93" t="s">
        <v>639</v>
      </c>
      <c r="B25" s="97" t="s">
        <v>37</v>
      </c>
      <c r="C25" s="99">
        <v>2320</v>
      </c>
      <c r="D25" s="168">
        <v>1</v>
      </c>
      <c r="E25" s="93" t="s">
        <v>98</v>
      </c>
      <c r="F25" s="56" t="s">
        <v>98</v>
      </c>
      <c r="G25" s="98" t="s">
        <v>85</v>
      </c>
      <c r="H25" s="106" t="s">
        <v>85</v>
      </c>
    </row>
    <row r="26" spans="1:8" s="92" customFormat="1" ht="20.100000000000001" customHeight="1" thickBot="1" x14ac:dyDescent="0.25">
      <c r="A26" s="111" t="s">
        <v>640</v>
      </c>
      <c r="B26" s="112" t="s">
        <v>6</v>
      </c>
      <c r="C26" s="115">
        <v>20000</v>
      </c>
      <c r="D26" s="175">
        <v>20</v>
      </c>
      <c r="E26" s="111" t="s">
        <v>98</v>
      </c>
      <c r="F26" s="116" t="s">
        <v>98</v>
      </c>
      <c r="G26" s="107" t="s">
        <v>85</v>
      </c>
      <c r="H26" s="108" t="s">
        <v>85</v>
      </c>
    </row>
    <row r="27" spans="1:8" x14ac:dyDescent="0.3">
      <c r="H27" s="43"/>
    </row>
    <row r="28" spans="1:8" x14ac:dyDescent="0.3">
      <c r="H28" s="43"/>
    </row>
    <row r="29" spans="1:8" x14ac:dyDescent="0.3">
      <c r="A29" s="137" t="s">
        <v>107</v>
      </c>
      <c r="D29" s="174"/>
      <c r="H29" s="43"/>
    </row>
    <row r="30" spans="1:8" x14ac:dyDescent="0.3">
      <c r="H30" s="43"/>
    </row>
    <row r="31" spans="1:8" x14ac:dyDescent="0.3">
      <c r="H31" s="43"/>
    </row>
    <row r="32" spans="1:8" x14ac:dyDescent="0.3">
      <c r="H32" s="43"/>
    </row>
    <row r="33" spans="8:8" x14ac:dyDescent="0.3">
      <c r="H33" s="43"/>
    </row>
    <row r="34" spans="8:8" x14ac:dyDescent="0.3">
      <c r="H34" s="43"/>
    </row>
    <row r="35" spans="8:8" x14ac:dyDescent="0.3">
      <c r="H35" s="43"/>
    </row>
    <row r="36" spans="8:8" x14ac:dyDescent="0.3">
      <c r="H36" s="43"/>
    </row>
    <row r="37" spans="8:8" x14ac:dyDescent="0.3">
      <c r="H37" s="43"/>
    </row>
    <row r="38" spans="8:8" x14ac:dyDescent="0.3">
      <c r="H38" s="43"/>
    </row>
    <row r="39" spans="8:8" x14ac:dyDescent="0.3">
      <c r="H39" s="43"/>
    </row>
    <row r="40" spans="8:8" x14ac:dyDescent="0.3">
      <c r="H40" s="43"/>
    </row>
    <row r="41" spans="8:8" x14ac:dyDescent="0.3">
      <c r="H41" s="43"/>
    </row>
    <row r="42" spans="8:8" x14ac:dyDescent="0.3">
      <c r="H42" s="43"/>
    </row>
    <row r="43" spans="8:8" x14ac:dyDescent="0.3">
      <c r="H43" s="43"/>
    </row>
    <row r="44" spans="8:8" x14ac:dyDescent="0.3">
      <c r="H44" s="43"/>
    </row>
    <row r="45" spans="8:8" x14ac:dyDescent="0.3">
      <c r="H45" s="43"/>
    </row>
    <row r="46" spans="8:8" x14ac:dyDescent="0.3">
      <c r="H46" s="43"/>
    </row>
    <row r="47" spans="8:8" x14ac:dyDescent="0.3">
      <c r="H47" s="43"/>
    </row>
    <row r="48" spans="8:8" x14ac:dyDescent="0.3">
      <c r="H48" s="43"/>
    </row>
    <row r="49" spans="8:8" x14ac:dyDescent="0.3">
      <c r="H49" s="43"/>
    </row>
    <row r="50" spans="8:8" x14ac:dyDescent="0.3">
      <c r="H50" s="43"/>
    </row>
    <row r="51" spans="8:8" x14ac:dyDescent="0.3">
      <c r="H51" s="43"/>
    </row>
    <row r="52" spans="8:8" x14ac:dyDescent="0.3">
      <c r="H52" s="43"/>
    </row>
    <row r="53" spans="8:8" x14ac:dyDescent="0.3">
      <c r="H53" s="43"/>
    </row>
    <row r="54" spans="8:8" x14ac:dyDescent="0.3">
      <c r="H54" s="43"/>
    </row>
    <row r="55" spans="8:8" x14ac:dyDescent="0.3">
      <c r="H55" s="43"/>
    </row>
    <row r="56" spans="8:8" x14ac:dyDescent="0.3">
      <c r="H56" s="43"/>
    </row>
    <row r="57" spans="8:8" x14ac:dyDescent="0.3">
      <c r="H57" s="43"/>
    </row>
    <row r="58" spans="8:8" x14ac:dyDescent="0.3">
      <c r="H58" s="43"/>
    </row>
    <row r="59" spans="8:8" x14ac:dyDescent="0.3">
      <c r="H59" s="43"/>
    </row>
    <row r="60" spans="8:8" x14ac:dyDescent="0.3">
      <c r="H60" s="43"/>
    </row>
    <row r="61" spans="8:8" x14ac:dyDescent="0.3">
      <c r="H61" s="43"/>
    </row>
    <row r="62" spans="8:8" x14ac:dyDescent="0.3">
      <c r="H62" s="43"/>
    </row>
    <row r="63" spans="8:8" x14ac:dyDescent="0.3">
      <c r="H63" s="43"/>
    </row>
    <row r="64" spans="8:8" x14ac:dyDescent="0.3">
      <c r="H64" s="43"/>
    </row>
    <row r="65" spans="8:8" x14ac:dyDescent="0.3">
      <c r="H65" s="43"/>
    </row>
    <row r="66" spans="8:8" x14ac:dyDescent="0.3">
      <c r="H66" s="43"/>
    </row>
    <row r="67" spans="8:8" x14ac:dyDescent="0.3">
      <c r="H67" s="43"/>
    </row>
    <row r="68" spans="8:8" x14ac:dyDescent="0.3">
      <c r="H68" s="43"/>
    </row>
    <row r="69" spans="8:8" x14ac:dyDescent="0.3">
      <c r="H69" s="43"/>
    </row>
    <row r="70" spans="8:8" x14ac:dyDescent="0.3">
      <c r="H70" s="43"/>
    </row>
    <row r="71" spans="8:8" x14ac:dyDescent="0.3">
      <c r="H71" s="43"/>
    </row>
    <row r="72" spans="8:8" x14ac:dyDescent="0.3">
      <c r="H72" s="43"/>
    </row>
    <row r="73" spans="8:8" x14ac:dyDescent="0.3">
      <c r="H73" s="43"/>
    </row>
    <row r="74" spans="8:8" x14ac:dyDescent="0.3">
      <c r="H74" s="43"/>
    </row>
    <row r="75" spans="8:8" x14ac:dyDescent="0.3">
      <c r="H75" s="43"/>
    </row>
    <row r="76" spans="8:8" x14ac:dyDescent="0.3">
      <c r="H76" s="43"/>
    </row>
    <row r="77" spans="8:8" x14ac:dyDescent="0.3">
      <c r="H77" s="43"/>
    </row>
    <row r="78" spans="8:8" x14ac:dyDescent="0.3">
      <c r="H78" s="43"/>
    </row>
    <row r="79" spans="8:8" x14ac:dyDescent="0.3">
      <c r="H79" s="43"/>
    </row>
    <row r="80" spans="8:8" x14ac:dyDescent="0.3">
      <c r="H80" s="43"/>
    </row>
    <row r="81" spans="8:8" x14ac:dyDescent="0.3">
      <c r="H81" s="43"/>
    </row>
    <row r="82" spans="8:8" x14ac:dyDescent="0.3">
      <c r="H82" s="43"/>
    </row>
    <row r="83" spans="8:8" x14ac:dyDescent="0.3">
      <c r="H83" s="43"/>
    </row>
    <row r="84" spans="8:8" x14ac:dyDescent="0.3">
      <c r="H84" s="43"/>
    </row>
    <row r="85" spans="8:8" x14ac:dyDescent="0.3">
      <c r="H85" s="43"/>
    </row>
    <row r="86" spans="8:8" x14ac:dyDescent="0.3">
      <c r="H86" s="43"/>
    </row>
    <row r="87" spans="8:8" x14ac:dyDescent="0.3">
      <c r="H87" s="43"/>
    </row>
    <row r="88" spans="8:8" x14ac:dyDescent="0.3">
      <c r="H88" s="43"/>
    </row>
    <row r="89" spans="8:8" x14ac:dyDescent="0.3">
      <c r="H89" s="43"/>
    </row>
    <row r="90" spans="8:8" x14ac:dyDescent="0.3">
      <c r="H90" s="43"/>
    </row>
    <row r="91" spans="8:8" x14ac:dyDescent="0.3">
      <c r="H91" s="43"/>
    </row>
    <row r="92" spans="8:8" x14ac:dyDescent="0.3">
      <c r="H92" s="43"/>
    </row>
    <row r="93" spans="8:8" x14ac:dyDescent="0.3">
      <c r="H93" s="43"/>
    </row>
    <row r="94" spans="8:8" x14ac:dyDescent="0.3">
      <c r="H94" s="43"/>
    </row>
    <row r="95" spans="8:8" x14ac:dyDescent="0.3">
      <c r="H95" s="43"/>
    </row>
    <row r="96" spans="8:8" x14ac:dyDescent="0.3">
      <c r="H96" s="43"/>
    </row>
    <row r="97" spans="8:8" x14ac:dyDescent="0.3">
      <c r="H97" s="43"/>
    </row>
    <row r="98" spans="8:8" x14ac:dyDescent="0.3">
      <c r="H98" s="43"/>
    </row>
    <row r="99" spans="8:8" x14ac:dyDescent="0.3">
      <c r="H99" s="43"/>
    </row>
    <row r="100" spans="8:8" x14ac:dyDescent="0.3">
      <c r="H100" s="43"/>
    </row>
    <row r="101" spans="8:8" x14ac:dyDescent="0.3">
      <c r="H101" s="43"/>
    </row>
    <row r="102" spans="8:8" x14ac:dyDescent="0.3">
      <c r="H102" s="43"/>
    </row>
    <row r="103" spans="8:8" x14ac:dyDescent="0.3">
      <c r="H103" s="43"/>
    </row>
    <row r="104" spans="8:8" x14ac:dyDescent="0.3">
      <c r="H104" s="43"/>
    </row>
    <row r="105" spans="8:8" x14ac:dyDescent="0.3">
      <c r="H105" s="43"/>
    </row>
    <row r="106" spans="8:8" x14ac:dyDescent="0.3">
      <c r="H106" s="43"/>
    </row>
    <row r="107" spans="8:8" x14ac:dyDescent="0.3">
      <c r="H107" s="43"/>
    </row>
    <row r="108" spans="8:8" x14ac:dyDescent="0.3">
      <c r="H108" s="43"/>
    </row>
    <row r="109" spans="8:8" x14ac:dyDescent="0.3">
      <c r="H109" s="43"/>
    </row>
    <row r="110" spans="8:8" x14ac:dyDescent="0.3">
      <c r="H110" s="43"/>
    </row>
    <row r="111" spans="8:8" x14ac:dyDescent="0.3">
      <c r="H111" s="43"/>
    </row>
    <row r="112" spans="8:8" x14ac:dyDescent="0.3">
      <c r="H112" s="43"/>
    </row>
    <row r="113" spans="8:8" x14ac:dyDescent="0.3">
      <c r="H113" s="43"/>
    </row>
    <row r="114" spans="8:8" x14ac:dyDescent="0.3">
      <c r="H114" s="43"/>
    </row>
    <row r="115" spans="8:8" x14ac:dyDescent="0.3">
      <c r="H115" s="43"/>
    </row>
    <row r="116" spans="8:8" x14ac:dyDescent="0.3">
      <c r="H116" s="43"/>
    </row>
    <row r="117" spans="8:8" x14ac:dyDescent="0.3">
      <c r="H117" s="43"/>
    </row>
    <row r="118" spans="8:8" x14ac:dyDescent="0.3">
      <c r="H118" s="43"/>
    </row>
    <row r="119" spans="8:8" x14ac:dyDescent="0.3">
      <c r="H119" s="43"/>
    </row>
    <row r="120" spans="8:8" x14ac:dyDescent="0.3">
      <c r="H120" s="43"/>
    </row>
    <row r="121" spans="8:8" x14ac:dyDescent="0.3">
      <c r="H121" s="43"/>
    </row>
    <row r="122" spans="8:8" x14ac:dyDescent="0.3">
      <c r="H122" s="43"/>
    </row>
    <row r="123" spans="8:8" x14ac:dyDescent="0.3">
      <c r="H123" s="43"/>
    </row>
    <row r="124" spans="8:8" x14ac:dyDescent="0.3">
      <c r="H124" s="43"/>
    </row>
    <row r="125" spans="8:8" x14ac:dyDescent="0.3">
      <c r="H125" s="43"/>
    </row>
    <row r="126" spans="8:8" x14ac:dyDescent="0.3">
      <c r="H126" s="43"/>
    </row>
    <row r="127" spans="8:8" x14ac:dyDescent="0.3">
      <c r="H127" s="43"/>
    </row>
    <row r="128" spans="8:8" x14ac:dyDescent="0.3">
      <c r="H128" s="43"/>
    </row>
    <row r="129" spans="8:8" x14ac:dyDescent="0.3">
      <c r="H129" s="43"/>
    </row>
    <row r="130" spans="8:8" x14ac:dyDescent="0.3">
      <c r="H130" s="43"/>
    </row>
    <row r="131" spans="8:8" x14ac:dyDescent="0.3">
      <c r="H131" s="43"/>
    </row>
    <row r="132" spans="8:8" x14ac:dyDescent="0.3">
      <c r="H132" s="43"/>
    </row>
    <row r="133" spans="8:8" x14ac:dyDescent="0.3">
      <c r="H133" s="43"/>
    </row>
    <row r="134" spans="8:8" x14ac:dyDescent="0.3">
      <c r="H134" s="43"/>
    </row>
    <row r="135" spans="8:8" x14ac:dyDescent="0.3">
      <c r="H135" s="43"/>
    </row>
    <row r="136" spans="8:8" x14ac:dyDescent="0.3">
      <c r="H136" s="43"/>
    </row>
    <row r="137" spans="8:8" x14ac:dyDescent="0.3">
      <c r="H137" s="43"/>
    </row>
    <row r="138" spans="8:8" x14ac:dyDescent="0.3">
      <c r="H138" s="43"/>
    </row>
    <row r="139" spans="8:8" x14ac:dyDescent="0.3">
      <c r="H139" s="43"/>
    </row>
    <row r="140" spans="8:8" x14ac:dyDescent="0.3">
      <c r="H140" s="43"/>
    </row>
    <row r="141" spans="8:8" x14ac:dyDescent="0.3">
      <c r="H141" s="43"/>
    </row>
    <row r="142" spans="8:8" x14ac:dyDescent="0.3">
      <c r="H142" s="43"/>
    </row>
    <row r="143" spans="8:8" x14ac:dyDescent="0.3">
      <c r="H143" s="43"/>
    </row>
    <row r="144" spans="8:8" x14ac:dyDescent="0.3">
      <c r="H144" s="43"/>
    </row>
    <row r="145" spans="8:8" x14ac:dyDescent="0.3">
      <c r="H145" s="43"/>
    </row>
    <row r="146" spans="8:8" x14ac:dyDescent="0.3">
      <c r="H146" s="43"/>
    </row>
    <row r="147" spans="8:8" x14ac:dyDescent="0.3">
      <c r="H147" s="43"/>
    </row>
    <row r="148" spans="8:8" x14ac:dyDescent="0.3">
      <c r="H148" s="43"/>
    </row>
    <row r="149" spans="8:8" x14ac:dyDescent="0.3">
      <c r="H149" s="43"/>
    </row>
    <row r="150" spans="8:8" x14ac:dyDescent="0.3">
      <c r="H150" s="43"/>
    </row>
    <row r="151" spans="8:8" x14ac:dyDescent="0.3">
      <c r="H151" s="43"/>
    </row>
    <row r="152" spans="8:8" x14ac:dyDescent="0.3">
      <c r="H152" s="43"/>
    </row>
    <row r="153" spans="8:8" x14ac:dyDescent="0.3">
      <c r="H153" s="43"/>
    </row>
    <row r="154" spans="8:8" x14ac:dyDescent="0.3">
      <c r="H154" s="43"/>
    </row>
    <row r="155" spans="8:8" x14ac:dyDescent="0.3">
      <c r="H155" s="43"/>
    </row>
    <row r="156" spans="8:8" x14ac:dyDescent="0.3">
      <c r="H156" s="43"/>
    </row>
    <row r="157" spans="8:8" x14ac:dyDescent="0.3">
      <c r="H157" s="43"/>
    </row>
    <row r="158" spans="8:8" x14ac:dyDescent="0.3">
      <c r="H158" s="43"/>
    </row>
    <row r="159" spans="8:8" x14ac:dyDescent="0.3">
      <c r="H159" s="43"/>
    </row>
    <row r="160" spans="8:8" x14ac:dyDescent="0.3">
      <c r="H160" s="43"/>
    </row>
    <row r="161" spans="8:8" x14ac:dyDescent="0.3">
      <c r="H161" s="43"/>
    </row>
    <row r="162" spans="8:8" x14ac:dyDescent="0.3">
      <c r="H162" s="43"/>
    </row>
    <row r="163" spans="8:8" x14ac:dyDescent="0.3">
      <c r="H163" s="43"/>
    </row>
    <row r="164" spans="8:8" x14ac:dyDescent="0.3">
      <c r="H164" s="43"/>
    </row>
    <row r="165" spans="8:8" x14ac:dyDescent="0.3">
      <c r="H165" s="43"/>
    </row>
    <row r="166" spans="8:8" x14ac:dyDescent="0.3">
      <c r="H166" s="43"/>
    </row>
    <row r="167" spans="8:8" x14ac:dyDescent="0.3">
      <c r="H167" s="43"/>
    </row>
    <row r="168" spans="8:8" x14ac:dyDescent="0.3">
      <c r="H168" s="43"/>
    </row>
    <row r="169" spans="8:8" x14ac:dyDescent="0.3">
      <c r="H169" s="43"/>
    </row>
    <row r="170" spans="8:8" x14ac:dyDescent="0.3">
      <c r="H170" s="43"/>
    </row>
    <row r="171" spans="8:8" x14ac:dyDescent="0.3">
      <c r="H171" s="43"/>
    </row>
    <row r="172" spans="8:8" x14ac:dyDescent="0.3">
      <c r="H172" s="43"/>
    </row>
    <row r="173" spans="8:8" x14ac:dyDescent="0.3">
      <c r="H173" s="43"/>
    </row>
    <row r="174" spans="8:8" x14ac:dyDescent="0.3">
      <c r="H174" s="43"/>
    </row>
    <row r="175" spans="8:8" x14ac:dyDescent="0.3">
      <c r="H175" s="43"/>
    </row>
    <row r="176" spans="8:8" x14ac:dyDescent="0.3">
      <c r="H176" s="43"/>
    </row>
    <row r="177" spans="8:8" x14ac:dyDescent="0.3">
      <c r="H177" s="43"/>
    </row>
    <row r="178" spans="8:8" x14ac:dyDescent="0.3">
      <c r="H178" s="43"/>
    </row>
    <row r="179" spans="8:8" x14ac:dyDescent="0.3">
      <c r="H179" s="43"/>
    </row>
    <row r="180" spans="8:8" x14ac:dyDescent="0.3">
      <c r="H180" s="43"/>
    </row>
    <row r="181" spans="8:8" x14ac:dyDescent="0.3">
      <c r="H181" s="43"/>
    </row>
    <row r="182" spans="8:8" x14ac:dyDescent="0.3">
      <c r="H182" s="43"/>
    </row>
    <row r="183" spans="8:8" x14ac:dyDescent="0.3">
      <c r="H183" s="43"/>
    </row>
    <row r="184" spans="8:8" x14ac:dyDescent="0.3">
      <c r="H184" s="43"/>
    </row>
    <row r="185" spans="8:8" x14ac:dyDescent="0.3">
      <c r="H185" s="43"/>
    </row>
    <row r="186" spans="8:8" x14ac:dyDescent="0.3">
      <c r="H186" s="43"/>
    </row>
    <row r="187" spans="8:8" x14ac:dyDescent="0.3">
      <c r="H187" s="43"/>
    </row>
    <row r="188" spans="8:8" x14ac:dyDescent="0.3">
      <c r="H188" s="43"/>
    </row>
    <row r="189" spans="8:8" x14ac:dyDescent="0.3">
      <c r="H189" s="43"/>
    </row>
    <row r="190" spans="8:8" x14ac:dyDescent="0.3">
      <c r="H190" s="43"/>
    </row>
    <row r="191" spans="8:8" x14ac:dyDescent="0.3">
      <c r="H191" s="43"/>
    </row>
    <row r="192" spans="8:8" x14ac:dyDescent="0.3">
      <c r="H192" s="43"/>
    </row>
    <row r="193" spans="8:8" x14ac:dyDescent="0.3">
      <c r="H193" s="43"/>
    </row>
    <row r="194" spans="8:8" x14ac:dyDescent="0.3">
      <c r="H194" s="43"/>
    </row>
    <row r="195" spans="8:8" x14ac:dyDescent="0.3">
      <c r="H195" s="43"/>
    </row>
    <row r="196" spans="8:8" x14ac:dyDescent="0.3">
      <c r="H196" s="43"/>
    </row>
    <row r="197" spans="8:8" x14ac:dyDescent="0.3">
      <c r="H197" s="43"/>
    </row>
    <row r="198" spans="8:8" x14ac:dyDescent="0.3">
      <c r="H198" s="43"/>
    </row>
    <row r="199" spans="8:8" x14ac:dyDescent="0.3">
      <c r="H199" s="43"/>
    </row>
    <row r="200" spans="8:8" x14ac:dyDescent="0.3">
      <c r="H200" s="43"/>
    </row>
    <row r="201" spans="8:8" x14ac:dyDescent="0.3">
      <c r="H201" s="43"/>
    </row>
    <row r="202" spans="8:8" x14ac:dyDescent="0.3">
      <c r="H202" s="43"/>
    </row>
    <row r="203" spans="8:8" x14ac:dyDescent="0.3">
      <c r="H203" s="43"/>
    </row>
    <row r="204" spans="8:8" x14ac:dyDescent="0.3">
      <c r="H204" s="43"/>
    </row>
    <row r="205" spans="8:8" x14ac:dyDescent="0.3">
      <c r="H205" s="43"/>
    </row>
    <row r="206" spans="8:8" x14ac:dyDescent="0.3">
      <c r="H206" s="43"/>
    </row>
    <row r="207" spans="8:8" x14ac:dyDescent="0.3">
      <c r="H207" s="43"/>
    </row>
    <row r="208" spans="8:8" x14ac:dyDescent="0.3">
      <c r="H208" s="43"/>
    </row>
    <row r="209" spans="8:8" x14ac:dyDescent="0.3">
      <c r="H209" s="43"/>
    </row>
    <row r="210" spans="8:8" x14ac:dyDescent="0.3">
      <c r="H210" s="43"/>
    </row>
    <row r="211" spans="8:8" x14ac:dyDescent="0.3">
      <c r="H211" s="43"/>
    </row>
    <row r="212" spans="8:8" x14ac:dyDescent="0.3">
      <c r="H212" s="43"/>
    </row>
    <row r="213" spans="8:8" x14ac:dyDescent="0.3">
      <c r="H213" s="43"/>
    </row>
    <row r="214" spans="8:8" x14ac:dyDescent="0.3">
      <c r="H214" s="43"/>
    </row>
    <row r="215" spans="8:8" x14ac:dyDescent="0.3">
      <c r="H215" s="43"/>
    </row>
    <row r="216" spans="8:8" x14ac:dyDescent="0.3">
      <c r="H216" s="43"/>
    </row>
    <row r="217" spans="8:8" x14ac:dyDescent="0.3">
      <c r="H217" s="43"/>
    </row>
    <row r="218" spans="8:8" x14ac:dyDescent="0.3">
      <c r="H218" s="43"/>
    </row>
    <row r="219" spans="8:8" x14ac:dyDescent="0.3">
      <c r="H219" s="43"/>
    </row>
    <row r="220" spans="8:8" x14ac:dyDescent="0.3">
      <c r="H220" s="43"/>
    </row>
    <row r="221" spans="8:8" x14ac:dyDescent="0.3">
      <c r="H221" s="43"/>
    </row>
    <row r="222" spans="8:8" x14ac:dyDescent="0.3">
      <c r="H222" s="43"/>
    </row>
    <row r="223" spans="8:8" x14ac:dyDescent="0.3">
      <c r="H223" s="43"/>
    </row>
    <row r="224" spans="8:8" x14ac:dyDescent="0.3">
      <c r="H224" s="43"/>
    </row>
    <row r="225" spans="8:8" x14ac:dyDescent="0.3">
      <c r="H225" s="43"/>
    </row>
    <row r="226" spans="8:8" x14ac:dyDescent="0.3">
      <c r="H226" s="43"/>
    </row>
    <row r="227" spans="8:8" x14ac:dyDescent="0.3">
      <c r="H227" s="43"/>
    </row>
    <row r="228" spans="8:8" x14ac:dyDescent="0.3">
      <c r="H228" s="43"/>
    </row>
    <row r="229" spans="8:8" x14ac:dyDescent="0.3">
      <c r="H229" s="43"/>
    </row>
    <row r="230" spans="8:8" x14ac:dyDescent="0.3">
      <c r="H230" s="43"/>
    </row>
    <row r="231" spans="8:8" x14ac:dyDescent="0.3">
      <c r="H231" s="43"/>
    </row>
    <row r="232" spans="8:8" x14ac:dyDescent="0.3">
      <c r="H232" s="43"/>
    </row>
    <row r="233" spans="8:8" x14ac:dyDescent="0.3">
      <c r="H233" s="43"/>
    </row>
    <row r="234" spans="8:8" x14ac:dyDescent="0.3">
      <c r="H234" s="43"/>
    </row>
    <row r="235" spans="8:8" x14ac:dyDescent="0.3">
      <c r="H235" s="43"/>
    </row>
    <row r="236" spans="8:8" x14ac:dyDescent="0.3">
      <c r="H236" s="43"/>
    </row>
    <row r="237" spans="8:8" x14ac:dyDescent="0.3">
      <c r="H237" s="43"/>
    </row>
    <row r="238" spans="8:8" x14ac:dyDescent="0.3">
      <c r="H238" s="43"/>
    </row>
    <row r="239" spans="8:8" x14ac:dyDescent="0.3">
      <c r="H239" s="43"/>
    </row>
    <row r="240" spans="8:8" x14ac:dyDescent="0.3">
      <c r="H240" s="43"/>
    </row>
    <row r="241" spans="8:8" x14ac:dyDescent="0.3">
      <c r="H241" s="43"/>
    </row>
    <row r="242" spans="8:8" x14ac:dyDescent="0.3">
      <c r="H242" s="43"/>
    </row>
    <row r="243" spans="8:8" x14ac:dyDescent="0.3">
      <c r="H243" s="43"/>
    </row>
    <row r="244" spans="8:8" x14ac:dyDescent="0.3">
      <c r="H244" s="43"/>
    </row>
    <row r="245" spans="8:8" x14ac:dyDescent="0.3">
      <c r="H245" s="43"/>
    </row>
    <row r="246" spans="8:8" x14ac:dyDescent="0.3">
      <c r="H246" s="43"/>
    </row>
    <row r="247" spans="8:8" x14ac:dyDescent="0.3">
      <c r="H247" s="43"/>
    </row>
    <row r="248" spans="8:8" x14ac:dyDescent="0.3">
      <c r="H248" s="43"/>
    </row>
    <row r="249" spans="8:8" x14ac:dyDescent="0.3">
      <c r="H249" s="43"/>
    </row>
    <row r="250" spans="8:8" x14ac:dyDescent="0.3">
      <c r="H250" s="43"/>
    </row>
    <row r="251" spans="8:8" x14ac:dyDescent="0.3">
      <c r="H251" s="43"/>
    </row>
    <row r="252" spans="8:8" x14ac:dyDescent="0.3">
      <c r="H252" s="43"/>
    </row>
    <row r="253" spans="8:8" x14ac:dyDescent="0.3">
      <c r="H253" s="43"/>
    </row>
    <row r="254" spans="8:8" x14ac:dyDescent="0.3">
      <c r="H254" s="43"/>
    </row>
    <row r="255" spans="8:8" x14ac:dyDescent="0.3">
      <c r="H255" s="43"/>
    </row>
    <row r="256" spans="8:8" x14ac:dyDescent="0.3">
      <c r="H256" s="43"/>
    </row>
    <row r="257" spans="8:8" x14ac:dyDescent="0.3">
      <c r="H257" s="43"/>
    </row>
    <row r="258" spans="8:8" x14ac:dyDescent="0.3">
      <c r="H258" s="43"/>
    </row>
    <row r="259" spans="8:8" x14ac:dyDescent="0.3">
      <c r="H259" s="43"/>
    </row>
    <row r="260" spans="8:8" x14ac:dyDescent="0.3">
      <c r="H260" s="43"/>
    </row>
    <row r="261" spans="8:8" x14ac:dyDescent="0.3">
      <c r="H261" s="43"/>
    </row>
    <row r="262" spans="8:8" x14ac:dyDescent="0.3">
      <c r="H262" s="43"/>
    </row>
    <row r="263" spans="8:8" x14ac:dyDescent="0.3">
      <c r="H263" s="43"/>
    </row>
    <row r="264" spans="8:8" x14ac:dyDescent="0.3">
      <c r="H264" s="43"/>
    </row>
    <row r="265" spans="8:8" x14ac:dyDescent="0.3">
      <c r="H265" s="43"/>
    </row>
    <row r="266" spans="8:8" x14ac:dyDescent="0.3">
      <c r="H266" s="43"/>
    </row>
    <row r="267" spans="8:8" x14ac:dyDescent="0.3">
      <c r="H267" s="43"/>
    </row>
    <row r="268" spans="8:8" x14ac:dyDescent="0.3">
      <c r="H268" s="43"/>
    </row>
    <row r="269" spans="8:8" x14ac:dyDescent="0.3">
      <c r="H269" s="43"/>
    </row>
    <row r="270" spans="8:8" x14ac:dyDescent="0.3">
      <c r="H270" s="43"/>
    </row>
    <row r="271" spans="8:8" x14ac:dyDescent="0.3">
      <c r="H271" s="43"/>
    </row>
    <row r="272" spans="8:8" x14ac:dyDescent="0.3">
      <c r="H272" s="43"/>
    </row>
    <row r="273" spans="8:8" x14ac:dyDescent="0.3">
      <c r="H273" s="43"/>
    </row>
    <row r="274" spans="8:8" x14ac:dyDescent="0.3">
      <c r="H274" s="43"/>
    </row>
    <row r="275" spans="8:8" x14ac:dyDescent="0.3">
      <c r="H275" s="43"/>
    </row>
    <row r="276" spans="8:8" x14ac:dyDescent="0.3">
      <c r="H276" s="43"/>
    </row>
    <row r="277" spans="8:8" x14ac:dyDescent="0.3">
      <c r="H277" s="43"/>
    </row>
    <row r="278" spans="8:8" x14ac:dyDescent="0.3">
      <c r="H278" s="43"/>
    </row>
    <row r="279" spans="8:8" x14ac:dyDescent="0.3">
      <c r="H279" s="43"/>
    </row>
    <row r="280" spans="8:8" x14ac:dyDescent="0.3">
      <c r="H280" s="43"/>
    </row>
    <row r="281" spans="8:8" x14ac:dyDescent="0.3">
      <c r="H281" s="43"/>
    </row>
    <row r="282" spans="8:8" x14ac:dyDescent="0.3">
      <c r="H282" s="43"/>
    </row>
    <row r="283" spans="8:8" x14ac:dyDescent="0.3">
      <c r="H283" s="43"/>
    </row>
    <row r="284" spans="8:8" x14ac:dyDescent="0.3">
      <c r="H284" s="43"/>
    </row>
    <row r="285" spans="8:8" x14ac:dyDescent="0.3">
      <c r="H285" s="43"/>
    </row>
    <row r="286" spans="8:8" x14ac:dyDescent="0.3">
      <c r="H286" s="43"/>
    </row>
    <row r="287" spans="8:8" x14ac:dyDescent="0.3">
      <c r="H287" s="43"/>
    </row>
    <row r="288" spans="8:8" x14ac:dyDescent="0.3">
      <c r="H288" s="43"/>
    </row>
    <row r="289" spans="8:8" x14ac:dyDescent="0.3">
      <c r="H289" s="43"/>
    </row>
    <row r="290" spans="8:8" x14ac:dyDescent="0.3">
      <c r="H290" s="43"/>
    </row>
    <row r="291" spans="8:8" x14ac:dyDescent="0.3">
      <c r="H291" s="43"/>
    </row>
    <row r="292" spans="8:8" x14ac:dyDescent="0.3">
      <c r="H292" s="43"/>
    </row>
    <row r="293" spans="8:8" x14ac:dyDescent="0.3">
      <c r="H293" s="43"/>
    </row>
    <row r="294" spans="8:8" x14ac:dyDescent="0.3">
      <c r="H294" s="43"/>
    </row>
    <row r="295" spans="8:8" x14ac:dyDescent="0.3">
      <c r="H295" s="43"/>
    </row>
    <row r="296" spans="8:8" x14ac:dyDescent="0.3">
      <c r="H296" s="43"/>
    </row>
    <row r="297" spans="8:8" x14ac:dyDescent="0.3">
      <c r="H297" s="43"/>
    </row>
    <row r="298" spans="8:8" x14ac:dyDescent="0.3">
      <c r="H298" s="43"/>
    </row>
    <row r="299" spans="8:8" x14ac:dyDescent="0.3">
      <c r="H299" s="43"/>
    </row>
    <row r="300" spans="8:8" x14ac:dyDescent="0.3">
      <c r="H300" s="43"/>
    </row>
    <row r="301" spans="8:8" x14ac:dyDescent="0.3">
      <c r="H301" s="43"/>
    </row>
    <row r="302" spans="8:8" x14ac:dyDescent="0.3">
      <c r="H302" s="43"/>
    </row>
    <row r="303" spans="8:8" x14ac:dyDescent="0.3">
      <c r="H303" s="43"/>
    </row>
    <row r="304" spans="8:8" x14ac:dyDescent="0.3">
      <c r="H304" s="43"/>
    </row>
    <row r="305" spans="8:8" x14ac:dyDescent="0.3">
      <c r="H305" s="43"/>
    </row>
    <row r="306" spans="8:8" x14ac:dyDescent="0.3">
      <c r="H306" s="43"/>
    </row>
    <row r="307" spans="8:8" x14ac:dyDescent="0.3">
      <c r="H307" s="43"/>
    </row>
    <row r="308" spans="8:8" x14ac:dyDescent="0.3">
      <c r="H308" s="43"/>
    </row>
    <row r="309" spans="8:8" x14ac:dyDescent="0.3">
      <c r="H309" s="43"/>
    </row>
    <row r="310" spans="8:8" x14ac:dyDescent="0.3">
      <c r="H310" s="43"/>
    </row>
    <row r="311" spans="8:8" x14ac:dyDescent="0.3">
      <c r="H311" s="43"/>
    </row>
    <row r="312" spans="8:8" x14ac:dyDescent="0.3">
      <c r="H312" s="43"/>
    </row>
    <row r="313" spans="8:8" x14ac:dyDescent="0.3">
      <c r="H313" s="43"/>
    </row>
    <row r="314" spans="8:8" x14ac:dyDescent="0.3">
      <c r="H314" s="43"/>
    </row>
    <row r="315" spans="8:8" x14ac:dyDescent="0.3">
      <c r="H315" s="43"/>
    </row>
    <row r="316" spans="8:8" x14ac:dyDescent="0.3">
      <c r="H316" s="43"/>
    </row>
    <row r="317" spans="8:8" x14ac:dyDescent="0.3">
      <c r="H317" s="43"/>
    </row>
    <row r="318" spans="8:8" x14ac:dyDescent="0.3">
      <c r="H318" s="43"/>
    </row>
    <row r="319" spans="8:8" x14ac:dyDescent="0.3">
      <c r="H319" s="43"/>
    </row>
    <row r="320" spans="8:8" x14ac:dyDescent="0.3">
      <c r="H320" s="43"/>
    </row>
    <row r="321" spans="8:8" x14ac:dyDescent="0.3">
      <c r="H321" s="43"/>
    </row>
    <row r="322" spans="8:8" x14ac:dyDescent="0.3">
      <c r="H322" s="43"/>
    </row>
    <row r="323" spans="8:8" x14ac:dyDescent="0.3">
      <c r="H323" s="43"/>
    </row>
    <row r="324" spans="8:8" x14ac:dyDescent="0.3">
      <c r="H324" s="43"/>
    </row>
    <row r="325" spans="8:8" x14ac:dyDescent="0.3">
      <c r="H325" s="43"/>
    </row>
    <row r="326" spans="8:8" x14ac:dyDescent="0.3">
      <c r="H326" s="43"/>
    </row>
    <row r="327" spans="8:8" x14ac:dyDescent="0.3">
      <c r="H327" s="43"/>
    </row>
    <row r="328" spans="8:8" x14ac:dyDescent="0.3">
      <c r="H328" s="43"/>
    </row>
    <row r="329" spans="8:8" x14ac:dyDescent="0.3">
      <c r="H329" s="43"/>
    </row>
    <row r="330" spans="8:8" x14ac:dyDescent="0.3">
      <c r="H330" s="43"/>
    </row>
    <row r="331" spans="8:8" x14ac:dyDescent="0.3">
      <c r="H331" s="43"/>
    </row>
    <row r="332" spans="8:8" x14ac:dyDescent="0.3">
      <c r="H332" s="43"/>
    </row>
    <row r="333" spans="8:8" x14ac:dyDescent="0.3">
      <c r="H333" s="43"/>
    </row>
    <row r="334" spans="8:8" x14ac:dyDescent="0.3">
      <c r="H334" s="43"/>
    </row>
    <row r="335" spans="8:8" x14ac:dyDescent="0.3">
      <c r="H335" s="43"/>
    </row>
    <row r="336" spans="8:8" x14ac:dyDescent="0.3">
      <c r="H336" s="43"/>
    </row>
    <row r="337" spans="8:8" x14ac:dyDescent="0.3">
      <c r="H337" s="43"/>
    </row>
    <row r="338" spans="8:8" x14ac:dyDescent="0.3">
      <c r="H338" s="43"/>
    </row>
    <row r="339" spans="8:8" x14ac:dyDescent="0.3">
      <c r="H339" s="43"/>
    </row>
    <row r="340" spans="8:8" x14ac:dyDescent="0.3">
      <c r="H340" s="43"/>
    </row>
    <row r="341" spans="8:8" x14ac:dyDescent="0.3">
      <c r="H341" s="43"/>
    </row>
    <row r="342" spans="8:8" x14ac:dyDescent="0.3">
      <c r="H342" s="43"/>
    </row>
    <row r="343" spans="8:8" x14ac:dyDescent="0.3">
      <c r="H343" s="43"/>
    </row>
    <row r="344" spans="8:8" x14ac:dyDescent="0.3">
      <c r="H344" s="43"/>
    </row>
    <row r="345" spans="8:8" x14ac:dyDescent="0.3">
      <c r="H345" s="43"/>
    </row>
    <row r="346" spans="8:8" x14ac:dyDescent="0.3">
      <c r="H346" s="43"/>
    </row>
    <row r="347" spans="8:8" x14ac:dyDescent="0.3">
      <c r="H347" s="43"/>
    </row>
    <row r="348" spans="8:8" x14ac:dyDescent="0.3">
      <c r="H348" s="43"/>
    </row>
    <row r="349" spans="8:8" x14ac:dyDescent="0.3">
      <c r="H349" s="43"/>
    </row>
    <row r="350" spans="8:8" x14ac:dyDescent="0.3">
      <c r="H350" s="43"/>
    </row>
    <row r="351" spans="8:8" x14ac:dyDescent="0.3">
      <c r="H351" s="43"/>
    </row>
    <row r="352" spans="8:8" x14ac:dyDescent="0.3">
      <c r="H352" s="43"/>
    </row>
    <row r="353" spans="8:8" x14ac:dyDescent="0.3">
      <c r="H353" s="43"/>
    </row>
    <row r="354" spans="8:8" x14ac:dyDescent="0.3">
      <c r="H354" s="43"/>
    </row>
    <row r="355" spans="8:8" x14ac:dyDescent="0.3">
      <c r="H355" s="43"/>
    </row>
    <row r="356" spans="8:8" x14ac:dyDescent="0.3">
      <c r="H356" s="43"/>
    </row>
    <row r="357" spans="8:8" x14ac:dyDescent="0.3">
      <c r="H357" s="43"/>
    </row>
    <row r="358" spans="8:8" x14ac:dyDescent="0.3">
      <c r="H358" s="43"/>
    </row>
    <row r="359" spans="8:8" x14ac:dyDescent="0.3">
      <c r="H359" s="43"/>
    </row>
    <row r="360" spans="8:8" x14ac:dyDescent="0.3">
      <c r="H360" s="43"/>
    </row>
    <row r="361" spans="8:8" x14ac:dyDescent="0.3">
      <c r="H361" s="43"/>
    </row>
    <row r="362" spans="8:8" x14ac:dyDescent="0.3">
      <c r="H362" s="43"/>
    </row>
    <row r="363" spans="8:8" x14ac:dyDescent="0.3">
      <c r="H363" s="43"/>
    </row>
    <row r="364" spans="8:8" x14ac:dyDescent="0.3">
      <c r="H364" s="43"/>
    </row>
    <row r="365" spans="8:8" x14ac:dyDescent="0.3">
      <c r="H365" s="43"/>
    </row>
    <row r="366" spans="8:8" x14ac:dyDescent="0.3">
      <c r="H366" s="43"/>
    </row>
    <row r="367" spans="8:8" x14ac:dyDescent="0.3">
      <c r="H367" s="43"/>
    </row>
    <row r="368" spans="8:8" x14ac:dyDescent="0.3">
      <c r="H368" s="43"/>
    </row>
    <row r="369" spans="8:8" x14ac:dyDescent="0.3">
      <c r="H369" s="43"/>
    </row>
    <row r="370" spans="8:8" x14ac:dyDescent="0.3">
      <c r="H370" s="43"/>
    </row>
    <row r="371" spans="8:8" x14ac:dyDescent="0.3">
      <c r="H371" s="43"/>
    </row>
    <row r="372" spans="8:8" x14ac:dyDescent="0.3">
      <c r="H372" s="43"/>
    </row>
    <row r="373" spans="8:8" x14ac:dyDescent="0.3">
      <c r="H373" s="43"/>
    </row>
    <row r="374" spans="8:8" x14ac:dyDescent="0.3">
      <c r="H374" s="43"/>
    </row>
    <row r="375" spans="8:8" x14ac:dyDescent="0.3">
      <c r="H375" s="43"/>
    </row>
    <row r="376" spans="8:8" x14ac:dyDescent="0.3">
      <c r="H376" s="43"/>
    </row>
    <row r="377" spans="8:8" x14ac:dyDescent="0.3">
      <c r="H377" s="43"/>
    </row>
    <row r="378" spans="8:8" x14ac:dyDescent="0.3">
      <c r="H378" s="43"/>
    </row>
    <row r="379" spans="8:8" x14ac:dyDescent="0.3">
      <c r="H379" s="43"/>
    </row>
    <row r="380" spans="8:8" x14ac:dyDescent="0.3">
      <c r="H380" s="43"/>
    </row>
    <row r="381" spans="8:8" x14ac:dyDescent="0.3">
      <c r="H381" s="43"/>
    </row>
    <row r="382" spans="8:8" x14ac:dyDescent="0.3">
      <c r="H382" s="43"/>
    </row>
    <row r="383" spans="8:8" x14ac:dyDescent="0.3">
      <c r="H383" s="43"/>
    </row>
    <row r="384" spans="8:8" x14ac:dyDescent="0.3">
      <c r="H384" s="43"/>
    </row>
    <row r="385" spans="8:8" x14ac:dyDescent="0.3">
      <c r="H385" s="43"/>
    </row>
    <row r="386" spans="8:8" x14ac:dyDescent="0.3">
      <c r="H386" s="43"/>
    </row>
    <row r="387" spans="8:8" x14ac:dyDescent="0.3">
      <c r="H387" s="43"/>
    </row>
    <row r="388" spans="8:8" x14ac:dyDescent="0.3">
      <c r="H388" s="43"/>
    </row>
    <row r="389" spans="8:8" x14ac:dyDescent="0.3">
      <c r="H389" s="43"/>
    </row>
    <row r="390" spans="8:8" x14ac:dyDescent="0.3">
      <c r="H390" s="43"/>
    </row>
    <row r="391" spans="8:8" x14ac:dyDescent="0.3">
      <c r="H391" s="43"/>
    </row>
    <row r="392" spans="8:8" x14ac:dyDescent="0.3">
      <c r="H392" s="43"/>
    </row>
    <row r="393" spans="8:8" x14ac:dyDescent="0.3">
      <c r="H393" s="43"/>
    </row>
    <row r="394" spans="8:8" x14ac:dyDescent="0.3">
      <c r="H394" s="43"/>
    </row>
    <row r="395" spans="8:8" x14ac:dyDescent="0.3">
      <c r="H395" s="43"/>
    </row>
    <row r="396" spans="8:8" x14ac:dyDescent="0.3">
      <c r="H396" s="43"/>
    </row>
    <row r="397" spans="8:8" x14ac:dyDescent="0.3">
      <c r="H397" s="43"/>
    </row>
    <row r="398" spans="8:8" x14ac:dyDescent="0.3">
      <c r="H398" s="43"/>
    </row>
    <row r="399" spans="8:8" x14ac:dyDescent="0.3">
      <c r="H399" s="43"/>
    </row>
    <row r="400" spans="8:8" x14ac:dyDescent="0.3">
      <c r="H400" s="43"/>
    </row>
    <row r="401" spans="8:8" x14ac:dyDescent="0.3">
      <c r="H401" s="43"/>
    </row>
    <row r="402" spans="8:8" x14ac:dyDescent="0.3">
      <c r="H402" s="43"/>
    </row>
    <row r="403" spans="8:8" x14ac:dyDescent="0.3">
      <c r="H403" s="43"/>
    </row>
    <row r="404" spans="8:8" x14ac:dyDescent="0.3">
      <c r="H404" s="43"/>
    </row>
    <row r="405" spans="8:8" x14ac:dyDescent="0.3">
      <c r="H405" s="43"/>
    </row>
    <row r="406" spans="8:8" x14ac:dyDescent="0.3">
      <c r="H406" s="43"/>
    </row>
    <row r="407" spans="8:8" x14ac:dyDescent="0.3">
      <c r="H407" s="43"/>
    </row>
    <row r="408" spans="8:8" x14ac:dyDescent="0.3">
      <c r="H408" s="43"/>
    </row>
    <row r="409" spans="8:8" x14ac:dyDescent="0.3">
      <c r="H409" s="43"/>
    </row>
    <row r="410" spans="8:8" x14ac:dyDescent="0.3">
      <c r="H410" s="43"/>
    </row>
    <row r="411" spans="8:8" x14ac:dyDescent="0.3">
      <c r="H411" s="43"/>
    </row>
    <row r="412" spans="8:8" x14ac:dyDescent="0.3">
      <c r="H412" s="43"/>
    </row>
    <row r="413" spans="8:8" x14ac:dyDescent="0.3">
      <c r="H413" s="43"/>
    </row>
    <row r="414" spans="8:8" x14ac:dyDescent="0.3">
      <c r="H414" s="43"/>
    </row>
    <row r="415" spans="8:8" x14ac:dyDescent="0.3">
      <c r="H415" s="43"/>
    </row>
    <row r="416" spans="8:8" x14ac:dyDescent="0.3">
      <c r="H416" s="43"/>
    </row>
    <row r="417" spans="8:8" x14ac:dyDescent="0.3">
      <c r="H417" s="43"/>
    </row>
    <row r="418" spans="8:8" x14ac:dyDescent="0.3">
      <c r="H418" s="43"/>
    </row>
    <row r="419" spans="8:8" x14ac:dyDescent="0.3">
      <c r="H419" s="43"/>
    </row>
    <row r="420" spans="8:8" x14ac:dyDescent="0.3">
      <c r="H420" s="43"/>
    </row>
    <row r="421" spans="8:8" x14ac:dyDescent="0.3">
      <c r="H421" s="43"/>
    </row>
    <row r="422" spans="8:8" x14ac:dyDescent="0.3">
      <c r="H422" s="43"/>
    </row>
    <row r="423" spans="8:8" x14ac:dyDescent="0.3">
      <c r="H423" s="43"/>
    </row>
    <row r="424" spans="8:8" x14ac:dyDescent="0.3">
      <c r="H424" s="43"/>
    </row>
    <row r="425" spans="8:8" x14ac:dyDescent="0.3">
      <c r="H425" s="43"/>
    </row>
    <row r="426" spans="8:8" x14ac:dyDescent="0.3">
      <c r="H426" s="43"/>
    </row>
    <row r="427" spans="8:8" x14ac:dyDescent="0.3">
      <c r="H427" s="43"/>
    </row>
    <row r="428" spans="8:8" x14ac:dyDescent="0.3">
      <c r="H428" s="43"/>
    </row>
    <row r="429" spans="8:8" x14ac:dyDescent="0.3">
      <c r="H429" s="43"/>
    </row>
    <row r="430" spans="8:8" x14ac:dyDescent="0.3">
      <c r="H430" s="43"/>
    </row>
    <row r="431" spans="8:8" x14ac:dyDescent="0.3">
      <c r="H431" s="43"/>
    </row>
    <row r="432" spans="8:8" x14ac:dyDescent="0.3">
      <c r="H432" s="43"/>
    </row>
    <row r="433" spans="8:8" x14ac:dyDescent="0.3">
      <c r="H433" s="43"/>
    </row>
    <row r="434" spans="8:8" x14ac:dyDescent="0.3">
      <c r="H434" s="43"/>
    </row>
    <row r="435" spans="8:8" x14ac:dyDescent="0.3">
      <c r="H435" s="43"/>
    </row>
    <row r="436" spans="8:8" x14ac:dyDescent="0.3">
      <c r="H436" s="43"/>
    </row>
    <row r="437" spans="8:8" x14ac:dyDescent="0.3">
      <c r="H437" s="43"/>
    </row>
    <row r="438" spans="8:8" x14ac:dyDescent="0.3">
      <c r="H438" s="43"/>
    </row>
    <row r="439" spans="8:8" x14ac:dyDescent="0.3">
      <c r="H439" s="43"/>
    </row>
    <row r="440" spans="8:8" x14ac:dyDescent="0.3">
      <c r="H440" s="43"/>
    </row>
    <row r="441" spans="8:8" x14ac:dyDescent="0.3">
      <c r="H441" s="43"/>
    </row>
    <row r="442" spans="8:8" x14ac:dyDescent="0.3">
      <c r="H442" s="43"/>
    </row>
    <row r="443" spans="8:8" x14ac:dyDescent="0.3">
      <c r="H443" s="43"/>
    </row>
    <row r="444" spans="8:8" x14ac:dyDescent="0.3">
      <c r="H444" s="43"/>
    </row>
    <row r="445" spans="8:8" x14ac:dyDescent="0.3">
      <c r="H445" s="43"/>
    </row>
    <row r="446" spans="8:8" x14ac:dyDescent="0.3">
      <c r="H446" s="43"/>
    </row>
    <row r="447" spans="8:8" x14ac:dyDescent="0.3">
      <c r="H447" s="43"/>
    </row>
    <row r="448" spans="8:8" x14ac:dyDescent="0.3">
      <c r="H448" s="43"/>
    </row>
    <row r="449" spans="8:8" x14ac:dyDescent="0.3">
      <c r="H449" s="43"/>
    </row>
    <row r="450" spans="8:8" x14ac:dyDescent="0.3">
      <c r="H450" s="43"/>
    </row>
    <row r="451" spans="8:8" x14ac:dyDescent="0.3">
      <c r="H451" s="43"/>
    </row>
    <row r="452" spans="8:8" x14ac:dyDescent="0.3">
      <c r="H452" s="43"/>
    </row>
    <row r="453" spans="8:8" x14ac:dyDescent="0.3">
      <c r="H453" s="43"/>
    </row>
    <row r="454" spans="8:8" x14ac:dyDescent="0.3">
      <c r="H454" s="43"/>
    </row>
    <row r="455" spans="8:8" x14ac:dyDescent="0.3">
      <c r="H455" s="43"/>
    </row>
    <row r="456" spans="8:8" x14ac:dyDescent="0.3">
      <c r="H456" s="43"/>
    </row>
    <row r="457" spans="8:8" x14ac:dyDescent="0.3">
      <c r="H457" s="43"/>
    </row>
    <row r="458" spans="8:8" x14ac:dyDescent="0.3">
      <c r="H458" s="43"/>
    </row>
    <row r="459" spans="8:8" x14ac:dyDescent="0.3">
      <c r="H459" s="43"/>
    </row>
    <row r="460" spans="8:8" x14ac:dyDescent="0.3">
      <c r="H460" s="43"/>
    </row>
    <row r="461" spans="8:8" x14ac:dyDescent="0.3">
      <c r="H461" s="43"/>
    </row>
    <row r="462" spans="8:8" x14ac:dyDescent="0.3">
      <c r="H462" s="43"/>
    </row>
    <row r="463" spans="8:8" x14ac:dyDescent="0.3">
      <c r="H463" s="43"/>
    </row>
    <row r="464" spans="8:8" x14ac:dyDescent="0.3">
      <c r="H464" s="43"/>
    </row>
    <row r="465" spans="8:8" x14ac:dyDescent="0.3">
      <c r="H465" s="43"/>
    </row>
    <row r="466" spans="8:8" x14ac:dyDescent="0.3">
      <c r="H466" s="43"/>
    </row>
    <row r="467" spans="8:8" x14ac:dyDescent="0.3">
      <c r="H467" s="43"/>
    </row>
    <row r="468" spans="8:8" x14ac:dyDescent="0.3">
      <c r="H468" s="43"/>
    </row>
    <row r="469" spans="8:8" x14ac:dyDescent="0.3">
      <c r="H469" s="43"/>
    </row>
    <row r="470" spans="8:8" x14ac:dyDescent="0.3">
      <c r="H470" s="43"/>
    </row>
    <row r="471" spans="8:8" x14ac:dyDescent="0.3">
      <c r="H471" s="43"/>
    </row>
    <row r="472" spans="8:8" x14ac:dyDescent="0.3">
      <c r="H472" s="43"/>
    </row>
    <row r="473" spans="8:8" x14ac:dyDescent="0.3">
      <c r="H473" s="43"/>
    </row>
    <row r="474" spans="8:8" x14ac:dyDescent="0.3">
      <c r="H474" s="43"/>
    </row>
    <row r="475" spans="8:8" x14ac:dyDescent="0.3">
      <c r="H475" s="43"/>
    </row>
    <row r="476" spans="8:8" x14ac:dyDescent="0.3">
      <c r="H476" s="43"/>
    </row>
    <row r="477" spans="8:8" x14ac:dyDescent="0.3">
      <c r="H477" s="43"/>
    </row>
    <row r="478" spans="8:8" x14ac:dyDescent="0.3">
      <c r="H478" s="43"/>
    </row>
    <row r="479" spans="8:8" x14ac:dyDescent="0.3">
      <c r="H479" s="43"/>
    </row>
    <row r="480" spans="8:8" x14ac:dyDescent="0.3">
      <c r="H480" s="43"/>
    </row>
    <row r="481" spans="8:8" x14ac:dyDescent="0.3">
      <c r="H481" s="43"/>
    </row>
    <row r="482" spans="8:8" x14ac:dyDescent="0.3">
      <c r="H482" s="43"/>
    </row>
    <row r="483" spans="8:8" x14ac:dyDescent="0.3">
      <c r="H483" s="43"/>
    </row>
    <row r="484" spans="8:8" x14ac:dyDescent="0.3">
      <c r="H484" s="43"/>
    </row>
    <row r="485" spans="8:8" x14ac:dyDescent="0.3">
      <c r="H485" s="43"/>
    </row>
    <row r="486" spans="8:8" x14ac:dyDescent="0.3">
      <c r="H486" s="43"/>
    </row>
    <row r="487" spans="8:8" x14ac:dyDescent="0.3">
      <c r="H487" s="43"/>
    </row>
    <row r="488" spans="8:8" x14ac:dyDescent="0.3">
      <c r="H488" s="43"/>
    </row>
    <row r="489" spans="8:8" x14ac:dyDescent="0.3">
      <c r="H489" s="43"/>
    </row>
    <row r="490" spans="8:8" x14ac:dyDescent="0.3">
      <c r="H490" s="43"/>
    </row>
    <row r="491" spans="8:8" x14ac:dyDescent="0.3">
      <c r="H491" s="43"/>
    </row>
    <row r="492" spans="8:8" x14ac:dyDescent="0.3">
      <c r="H492" s="43"/>
    </row>
    <row r="493" spans="8:8" x14ac:dyDescent="0.3">
      <c r="H493" s="43"/>
    </row>
    <row r="494" spans="8:8" x14ac:dyDescent="0.3">
      <c r="H494" s="43"/>
    </row>
    <row r="495" spans="8:8" x14ac:dyDescent="0.3">
      <c r="H495" s="43"/>
    </row>
    <row r="496" spans="8:8" x14ac:dyDescent="0.3">
      <c r="H496" s="43"/>
    </row>
    <row r="497" spans="8:8" x14ac:dyDescent="0.3">
      <c r="H497" s="43"/>
    </row>
    <row r="498" spans="8:8" x14ac:dyDescent="0.3">
      <c r="H498" s="43"/>
    </row>
    <row r="499" spans="8:8" x14ac:dyDescent="0.3">
      <c r="H499" s="43"/>
    </row>
    <row r="500" spans="8:8" x14ac:dyDescent="0.3">
      <c r="H500" s="43"/>
    </row>
    <row r="501" spans="8:8" x14ac:dyDescent="0.3">
      <c r="H501" s="43"/>
    </row>
    <row r="502" spans="8:8" x14ac:dyDescent="0.3">
      <c r="H502" s="43"/>
    </row>
    <row r="503" spans="8:8" x14ac:dyDescent="0.3">
      <c r="H503" s="43"/>
    </row>
    <row r="504" spans="8:8" x14ac:dyDescent="0.3">
      <c r="H504" s="43"/>
    </row>
    <row r="505" spans="8:8" x14ac:dyDescent="0.3">
      <c r="H505" s="43"/>
    </row>
    <row r="506" spans="8:8" x14ac:dyDescent="0.3">
      <c r="H506" s="43"/>
    </row>
    <row r="507" spans="8:8" x14ac:dyDescent="0.3">
      <c r="H507" s="43"/>
    </row>
    <row r="508" spans="8:8" x14ac:dyDescent="0.3">
      <c r="H508" s="43"/>
    </row>
    <row r="509" spans="8:8" x14ac:dyDescent="0.3">
      <c r="H509" s="43"/>
    </row>
    <row r="510" spans="8:8" x14ac:dyDescent="0.3">
      <c r="H510" s="43"/>
    </row>
    <row r="511" spans="8:8" x14ac:dyDescent="0.3">
      <c r="H511" s="43"/>
    </row>
    <row r="512" spans="8:8" x14ac:dyDescent="0.3">
      <c r="H512" s="43"/>
    </row>
    <row r="513" spans="8:8" x14ac:dyDescent="0.3">
      <c r="H513" s="43"/>
    </row>
    <row r="514" spans="8:8" x14ac:dyDescent="0.3">
      <c r="H514" s="43"/>
    </row>
    <row r="515" spans="8:8" x14ac:dyDescent="0.3">
      <c r="H515" s="43"/>
    </row>
    <row r="516" spans="8:8" x14ac:dyDescent="0.3">
      <c r="H516" s="43"/>
    </row>
    <row r="517" spans="8:8" x14ac:dyDescent="0.3">
      <c r="H517" s="43"/>
    </row>
    <row r="518" spans="8:8" x14ac:dyDescent="0.3">
      <c r="H518" s="43"/>
    </row>
    <row r="519" spans="8:8" x14ac:dyDescent="0.3">
      <c r="H519" s="43"/>
    </row>
    <row r="520" spans="8:8" x14ac:dyDescent="0.3">
      <c r="H520" s="43"/>
    </row>
    <row r="521" spans="8:8" x14ac:dyDescent="0.3">
      <c r="H521" s="43"/>
    </row>
    <row r="522" spans="8:8" x14ac:dyDescent="0.3">
      <c r="H522" s="43"/>
    </row>
    <row r="523" spans="8:8" x14ac:dyDescent="0.3">
      <c r="H523" s="43"/>
    </row>
    <row r="524" spans="8:8" x14ac:dyDescent="0.3">
      <c r="H524" s="43"/>
    </row>
    <row r="525" spans="8:8" x14ac:dyDescent="0.3">
      <c r="H525" s="43"/>
    </row>
    <row r="526" spans="8:8" x14ac:dyDescent="0.3">
      <c r="H526" s="43"/>
    </row>
    <row r="527" spans="8:8" x14ac:dyDescent="0.3">
      <c r="H527" s="43"/>
    </row>
    <row r="528" spans="8:8" x14ac:dyDescent="0.3">
      <c r="H528" s="43"/>
    </row>
    <row r="529" spans="8:8" x14ac:dyDescent="0.3">
      <c r="H529" s="43"/>
    </row>
    <row r="530" spans="8:8" x14ac:dyDescent="0.3">
      <c r="H530" s="43"/>
    </row>
    <row r="531" spans="8:8" x14ac:dyDescent="0.3">
      <c r="H531" s="43"/>
    </row>
    <row r="532" spans="8:8" x14ac:dyDescent="0.3">
      <c r="H532" s="43"/>
    </row>
    <row r="533" spans="8:8" x14ac:dyDescent="0.3">
      <c r="H533" s="43"/>
    </row>
    <row r="534" spans="8:8" x14ac:dyDescent="0.3">
      <c r="H534" s="43"/>
    </row>
    <row r="535" spans="8:8" x14ac:dyDescent="0.3">
      <c r="H535" s="43"/>
    </row>
    <row r="536" spans="8:8" x14ac:dyDescent="0.3">
      <c r="H536" s="43"/>
    </row>
    <row r="537" spans="8:8" x14ac:dyDescent="0.3">
      <c r="H537" s="43"/>
    </row>
    <row r="538" spans="8:8" x14ac:dyDescent="0.3">
      <c r="H538" s="43"/>
    </row>
    <row r="539" spans="8:8" x14ac:dyDescent="0.3">
      <c r="H539" s="43"/>
    </row>
    <row r="540" spans="8:8" x14ac:dyDescent="0.3">
      <c r="H540" s="43"/>
    </row>
    <row r="541" spans="8:8" x14ac:dyDescent="0.3">
      <c r="H541" s="43"/>
    </row>
    <row r="542" spans="8:8" x14ac:dyDescent="0.3">
      <c r="H542" s="43"/>
    </row>
    <row r="543" spans="8:8" x14ac:dyDescent="0.3">
      <c r="H543" s="43"/>
    </row>
    <row r="544" spans="8:8" x14ac:dyDescent="0.3">
      <c r="H544" s="43"/>
    </row>
    <row r="545" spans="8:8" x14ac:dyDescent="0.3">
      <c r="H545" s="43"/>
    </row>
    <row r="546" spans="8:8" x14ac:dyDescent="0.3">
      <c r="H546" s="43"/>
    </row>
    <row r="547" spans="8:8" x14ac:dyDescent="0.3">
      <c r="H547" s="43"/>
    </row>
    <row r="548" spans="8:8" x14ac:dyDescent="0.3">
      <c r="H548" s="43"/>
    </row>
    <row r="549" spans="8:8" x14ac:dyDescent="0.3">
      <c r="H549" s="43"/>
    </row>
    <row r="550" spans="8:8" x14ac:dyDescent="0.3">
      <c r="H550" s="43"/>
    </row>
    <row r="551" spans="8:8" x14ac:dyDescent="0.3">
      <c r="H551" s="43"/>
    </row>
    <row r="552" spans="8:8" x14ac:dyDescent="0.3">
      <c r="H552" s="43"/>
    </row>
    <row r="553" spans="8:8" x14ac:dyDescent="0.3">
      <c r="H553" s="43"/>
    </row>
    <row r="554" spans="8:8" x14ac:dyDescent="0.3">
      <c r="H554" s="43"/>
    </row>
    <row r="555" spans="8:8" x14ac:dyDescent="0.3">
      <c r="H555" s="43"/>
    </row>
    <row r="556" spans="8:8" x14ac:dyDescent="0.3">
      <c r="H556" s="43"/>
    </row>
    <row r="557" spans="8:8" x14ac:dyDescent="0.3">
      <c r="H557" s="43"/>
    </row>
    <row r="558" spans="8:8" x14ac:dyDescent="0.3">
      <c r="H558" s="43"/>
    </row>
    <row r="559" spans="8:8" x14ac:dyDescent="0.3">
      <c r="H559" s="43"/>
    </row>
    <row r="560" spans="8:8" x14ac:dyDescent="0.3">
      <c r="H560" s="43"/>
    </row>
    <row r="561" spans="8:8" x14ac:dyDescent="0.3">
      <c r="H561" s="43"/>
    </row>
    <row r="562" spans="8:8" x14ac:dyDescent="0.3">
      <c r="H562" s="43"/>
    </row>
    <row r="563" spans="8:8" x14ac:dyDescent="0.3">
      <c r="H563" s="43"/>
    </row>
    <row r="564" spans="8:8" x14ac:dyDescent="0.3">
      <c r="H564" s="43"/>
    </row>
    <row r="565" spans="8:8" x14ac:dyDescent="0.3">
      <c r="H565" s="43"/>
    </row>
    <row r="566" spans="8:8" x14ac:dyDescent="0.3">
      <c r="H566" s="43"/>
    </row>
    <row r="567" spans="8:8" x14ac:dyDescent="0.3">
      <c r="H567" s="43"/>
    </row>
    <row r="568" spans="8:8" x14ac:dyDescent="0.3">
      <c r="H568" s="43"/>
    </row>
    <row r="569" spans="8:8" x14ac:dyDescent="0.3">
      <c r="H569" s="43"/>
    </row>
    <row r="570" spans="8:8" x14ac:dyDescent="0.3">
      <c r="H570" s="43"/>
    </row>
    <row r="571" spans="8:8" x14ac:dyDescent="0.3">
      <c r="H571" s="43"/>
    </row>
    <row r="572" spans="8:8" x14ac:dyDescent="0.3">
      <c r="H572" s="43"/>
    </row>
    <row r="573" spans="8:8" x14ac:dyDescent="0.3">
      <c r="H573" s="43"/>
    </row>
    <row r="574" spans="8:8" x14ac:dyDescent="0.3">
      <c r="H574" s="43"/>
    </row>
    <row r="575" spans="8:8" x14ac:dyDescent="0.3">
      <c r="H575" s="43"/>
    </row>
    <row r="576" spans="8:8" x14ac:dyDescent="0.3">
      <c r="H576" s="43"/>
    </row>
    <row r="577" spans="8:8" x14ac:dyDescent="0.3">
      <c r="H577" s="43"/>
    </row>
    <row r="578" spans="8:8" x14ac:dyDescent="0.3">
      <c r="H578" s="43"/>
    </row>
    <row r="579" spans="8:8" x14ac:dyDescent="0.3">
      <c r="H579" s="43"/>
    </row>
    <row r="580" spans="8:8" x14ac:dyDescent="0.3">
      <c r="H580" s="43"/>
    </row>
    <row r="581" spans="8:8" x14ac:dyDescent="0.3">
      <c r="H581" s="43"/>
    </row>
    <row r="582" spans="8:8" x14ac:dyDescent="0.3">
      <c r="H582" s="43"/>
    </row>
    <row r="583" spans="8:8" x14ac:dyDescent="0.3">
      <c r="H583" s="43"/>
    </row>
    <row r="584" spans="8:8" x14ac:dyDescent="0.3">
      <c r="H584" s="43"/>
    </row>
    <row r="585" spans="8:8" x14ac:dyDescent="0.3">
      <c r="H585" s="43"/>
    </row>
    <row r="586" spans="8:8" x14ac:dyDescent="0.3">
      <c r="H586" s="43"/>
    </row>
    <row r="587" spans="8:8" x14ac:dyDescent="0.3">
      <c r="H587" s="43"/>
    </row>
    <row r="588" spans="8:8" x14ac:dyDescent="0.3">
      <c r="H588" s="43"/>
    </row>
    <row r="589" spans="8:8" x14ac:dyDescent="0.3">
      <c r="H589" s="43"/>
    </row>
    <row r="590" spans="8:8" x14ac:dyDescent="0.3">
      <c r="H590" s="43"/>
    </row>
    <row r="591" spans="8:8" x14ac:dyDescent="0.3">
      <c r="H591" s="43"/>
    </row>
    <row r="592" spans="8:8" x14ac:dyDescent="0.3">
      <c r="H592" s="43"/>
    </row>
    <row r="593" spans="8:8" x14ac:dyDescent="0.3">
      <c r="H593" s="43"/>
    </row>
    <row r="594" spans="8:8" x14ac:dyDescent="0.3">
      <c r="H594" s="43"/>
    </row>
    <row r="595" spans="8:8" x14ac:dyDescent="0.3">
      <c r="H595" s="43"/>
    </row>
    <row r="596" spans="8:8" x14ac:dyDescent="0.3">
      <c r="H596" s="43"/>
    </row>
    <row r="597" spans="8:8" x14ac:dyDescent="0.3">
      <c r="H597" s="43"/>
    </row>
    <row r="598" spans="8:8" x14ac:dyDescent="0.3">
      <c r="H598" s="43"/>
    </row>
    <row r="599" spans="8:8" x14ac:dyDescent="0.3">
      <c r="H599" s="43"/>
    </row>
    <row r="600" spans="8:8" x14ac:dyDescent="0.3">
      <c r="H600" s="43"/>
    </row>
    <row r="601" spans="8:8" x14ac:dyDescent="0.3">
      <c r="H601" s="43"/>
    </row>
    <row r="602" spans="8:8" x14ac:dyDescent="0.3">
      <c r="H602" s="43"/>
    </row>
    <row r="603" spans="8:8" x14ac:dyDescent="0.3">
      <c r="H603" s="43"/>
    </row>
    <row r="604" spans="8:8" x14ac:dyDescent="0.3">
      <c r="H604" s="43"/>
    </row>
    <row r="605" spans="8:8" x14ac:dyDescent="0.3">
      <c r="H605" s="43"/>
    </row>
    <row r="606" spans="8:8" x14ac:dyDescent="0.3">
      <c r="H606" s="43"/>
    </row>
    <row r="607" spans="8:8" x14ac:dyDescent="0.3">
      <c r="H607" s="43"/>
    </row>
    <row r="608" spans="8:8" x14ac:dyDescent="0.3">
      <c r="H608" s="43"/>
    </row>
    <row r="609" spans="8:8" x14ac:dyDescent="0.3">
      <c r="H609" s="43"/>
    </row>
    <row r="610" spans="8:8" x14ac:dyDescent="0.3">
      <c r="H610" s="43"/>
    </row>
    <row r="611" spans="8:8" x14ac:dyDescent="0.3">
      <c r="H611" s="43"/>
    </row>
    <row r="612" spans="8:8" x14ac:dyDescent="0.3">
      <c r="H612" s="43"/>
    </row>
    <row r="613" spans="8:8" x14ac:dyDescent="0.3">
      <c r="H613" s="43"/>
    </row>
    <row r="614" spans="8:8" x14ac:dyDescent="0.3">
      <c r="H614" s="43"/>
    </row>
    <row r="615" spans="8:8" x14ac:dyDescent="0.3">
      <c r="H615" s="43"/>
    </row>
    <row r="616" spans="8:8" x14ac:dyDescent="0.3">
      <c r="H616" s="43"/>
    </row>
    <row r="617" spans="8:8" x14ac:dyDescent="0.3">
      <c r="H617" s="43"/>
    </row>
    <row r="618" spans="8:8" x14ac:dyDescent="0.3">
      <c r="H618" s="43"/>
    </row>
    <row r="619" spans="8:8" x14ac:dyDescent="0.3">
      <c r="H619" s="43"/>
    </row>
    <row r="620" spans="8:8" x14ac:dyDescent="0.3">
      <c r="H620" s="43"/>
    </row>
    <row r="621" spans="8:8" x14ac:dyDescent="0.3">
      <c r="H621" s="43"/>
    </row>
    <row r="622" spans="8:8" x14ac:dyDescent="0.3">
      <c r="H622" s="43"/>
    </row>
    <row r="623" spans="8:8" x14ac:dyDescent="0.3">
      <c r="H623" s="43"/>
    </row>
    <row r="624" spans="8:8" x14ac:dyDescent="0.3">
      <c r="H624" s="43"/>
    </row>
    <row r="625" spans="8:8" x14ac:dyDescent="0.3">
      <c r="H625" s="43"/>
    </row>
    <row r="626" spans="8:8" x14ac:dyDescent="0.3">
      <c r="H626" s="43"/>
    </row>
    <row r="627" spans="8:8" x14ac:dyDescent="0.3">
      <c r="H627" s="43"/>
    </row>
    <row r="628" spans="8:8" x14ac:dyDescent="0.3">
      <c r="H628" s="43"/>
    </row>
    <row r="629" spans="8:8" x14ac:dyDescent="0.3">
      <c r="H629" s="43"/>
    </row>
    <row r="630" spans="8:8" x14ac:dyDescent="0.3">
      <c r="H630" s="43"/>
    </row>
    <row r="631" spans="8:8" x14ac:dyDescent="0.3">
      <c r="H631" s="43"/>
    </row>
    <row r="632" spans="8:8" x14ac:dyDescent="0.3">
      <c r="H632" s="43"/>
    </row>
    <row r="633" spans="8:8" x14ac:dyDescent="0.3">
      <c r="H633" s="43"/>
    </row>
    <row r="634" spans="8:8" x14ac:dyDescent="0.3">
      <c r="H634" s="43"/>
    </row>
    <row r="635" spans="8:8" x14ac:dyDescent="0.3">
      <c r="H635" s="43"/>
    </row>
    <row r="636" spans="8:8" x14ac:dyDescent="0.3">
      <c r="H636" s="43"/>
    </row>
    <row r="637" spans="8:8" x14ac:dyDescent="0.3">
      <c r="H637" s="43"/>
    </row>
    <row r="638" spans="8:8" x14ac:dyDescent="0.3">
      <c r="H638" s="43"/>
    </row>
    <row r="639" spans="8:8" x14ac:dyDescent="0.3">
      <c r="H639" s="43"/>
    </row>
    <row r="640" spans="8:8" x14ac:dyDescent="0.3">
      <c r="H640" s="43"/>
    </row>
    <row r="641" spans="8:8" x14ac:dyDescent="0.3">
      <c r="H641" s="43"/>
    </row>
    <row r="642" spans="8:8" x14ac:dyDescent="0.3">
      <c r="H642" s="43"/>
    </row>
    <row r="643" spans="8:8" x14ac:dyDescent="0.3">
      <c r="H643" s="43"/>
    </row>
    <row r="644" spans="8:8" x14ac:dyDescent="0.3">
      <c r="H644" s="43"/>
    </row>
    <row r="645" spans="8:8" x14ac:dyDescent="0.3">
      <c r="H645" s="43"/>
    </row>
    <row r="646" spans="8:8" x14ac:dyDescent="0.3">
      <c r="H646" s="43"/>
    </row>
    <row r="647" spans="8:8" x14ac:dyDescent="0.3">
      <c r="H647" s="43"/>
    </row>
    <row r="648" spans="8:8" x14ac:dyDescent="0.3">
      <c r="H648" s="43"/>
    </row>
    <row r="649" spans="8:8" x14ac:dyDescent="0.3">
      <c r="H649" s="43"/>
    </row>
    <row r="650" spans="8:8" x14ac:dyDescent="0.3">
      <c r="H650" s="43"/>
    </row>
    <row r="651" spans="8:8" x14ac:dyDescent="0.3">
      <c r="H651" s="43"/>
    </row>
    <row r="652" spans="8:8" x14ac:dyDescent="0.3">
      <c r="H652" s="43"/>
    </row>
    <row r="653" spans="8:8" x14ac:dyDescent="0.3">
      <c r="H653" s="43"/>
    </row>
    <row r="654" spans="8:8" x14ac:dyDescent="0.3">
      <c r="H654" s="43"/>
    </row>
    <row r="655" spans="8:8" x14ac:dyDescent="0.3">
      <c r="H655" s="43"/>
    </row>
    <row r="656" spans="8:8" x14ac:dyDescent="0.3">
      <c r="H656" s="43"/>
    </row>
    <row r="657" spans="8:8" x14ac:dyDescent="0.3">
      <c r="H657" s="43"/>
    </row>
    <row r="658" spans="8:8" x14ac:dyDescent="0.3">
      <c r="H658" s="43"/>
    </row>
    <row r="659" spans="8:8" x14ac:dyDescent="0.3">
      <c r="H659" s="43"/>
    </row>
    <row r="660" spans="8:8" x14ac:dyDescent="0.3">
      <c r="H660" s="43"/>
    </row>
    <row r="661" spans="8:8" x14ac:dyDescent="0.3">
      <c r="H661" s="43"/>
    </row>
    <row r="662" spans="8:8" x14ac:dyDescent="0.3">
      <c r="H662" s="43"/>
    </row>
    <row r="663" spans="8:8" x14ac:dyDescent="0.3">
      <c r="H663" s="43"/>
    </row>
    <row r="664" spans="8:8" x14ac:dyDescent="0.3">
      <c r="H664" s="43"/>
    </row>
    <row r="665" spans="8:8" x14ac:dyDescent="0.3">
      <c r="H665" s="43"/>
    </row>
    <row r="666" spans="8:8" x14ac:dyDescent="0.3">
      <c r="H666" s="43"/>
    </row>
    <row r="667" spans="8:8" x14ac:dyDescent="0.3">
      <c r="H667" s="43"/>
    </row>
    <row r="668" spans="8:8" x14ac:dyDescent="0.3">
      <c r="H668" s="43"/>
    </row>
    <row r="669" spans="8:8" x14ac:dyDescent="0.3">
      <c r="H669" s="43"/>
    </row>
    <row r="670" spans="8:8" x14ac:dyDescent="0.3">
      <c r="H670" s="43"/>
    </row>
    <row r="671" spans="8:8" x14ac:dyDescent="0.3">
      <c r="H671" s="43"/>
    </row>
    <row r="672" spans="8:8" x14ac:dyDescent="0.3">
      <c r="H672" s="43"/>
    </row>
    <row r="673" spans="8:8" x14ac:dyDescent="0.3">
      <c r="H673" s="43"/>
    </row>
    <row r="674" spans="8:8" x14ac:dyDescent="0.3">
      <c r="H674" s="43"/>
    </row>
    <row r="675" spans="8:8" x14ac:dyDescent="0.3">
      <c r="H675" s="43"/>
    </row>
    <row r="676" spans="8:8" x14ac:dyDescent="0.3">
      <c r="H676" s="43"/>
    </row>
    <row r="677" spans="8:8" x14ac:dyDescent="0.3">
      <c r="H677" s="43"/>
    </row>
    <row r="678" spans="8:8" x14ac:dyDescent="0.3">
      <c r="H678" s="43"/>
    </row>
    <row r="679" spans="8:8" x14ac:dyDescent="0.3">
      <c r="H679" s="43"/>
    </row>
    <row r="680" spans="8:8" x14ac:dyDescent="0.3">
      <c r="H680" s="43"/>
    </row>
    <row r="681" spans="8:8" x14ac:dyDescent="0.3">
      <c r="H681" s="43"/>
    </row>
    <row r="682" spans="8:8" x14ac:dyDescent="0.3">
      <c r="H682" s="43"/>
    </row>
    <row r="683" spans="8:8" x14ac:dyDescent="0.3">
      <c r="H683" s="43"/>
    </row>
    <row r="684" spans="8:8" x14ac:dyDescent="0.3">
      <c r="H684" s="43"/>
    </row>
    <row r="685" spans="8:8" x14ac:dyDescent="0.3">
      <c r="H685" s="43"/>
    </row>
    <row r="686" spans="8:8" x14ac:dyDescent="0.3">
      <c r="H686" s="43"/>
    </row>
    <row r="687" spans="8:8" x14ac:dyDescent="0.3">
      <c r="H687" s="43"/>
    </row>
    <row r="688" spans="8:8" x14ac:dyDescent="0.3">
      <c r="H688" s="43"/>
    </row>
    <row r="689" spans="8:8" x14ac:dyDescent="0.3">
      <c r="H689" s="43"/>
    </row>
    <row r="690" spans="8:8" x14ac:dyDescent="0.3">
      <c r="H690" s="43"/>
    </row>
    <row r="691" spans="8:8" x14ac:dyDescent="0.3">
      <c r="H691" s="43"/>
    </row>
    <row r="692" spans="8:8" x14ac:dyDescent="0.3">
      <c r="H692" s="43"/>
    </row>
    <row r="693" spans="8:8" x14ac:dyDescent="0.3">
      <c r="H693" s="43"/>
    </row>
    <row r="694" spans="8:8" x14ac:dyDescent="0.3">
      <c r="H694" s="43"/>
    </row>
    <row r="695" spans="8:8" x14ac:dyDescent="0.3">
      <c r="H695" s="43"/>
    </row>
    <row r="696" spans="8:8" x14ac:dyDescent="0.3">
      <c r="H696" s="43"/>
    </row>
    <row r="697" spans="8:8" x14ac:dyDescent="0.3">
      <c r="H697" s="43"/>
    </row>
    <row r="698" spans="8:8" x14ac:dyDescent="0.3">
      <c r="H698" s="43"/>
    </row>
    <row r="699" spans="8:8" x14ac:dyDescent="0.3">
      <c r="H699" s="43"/>
    </row>
  </sheetData>
  <mergeCells count="5">
    <mergeCell ref="A2:B2"/>
    <mergeCell ref="A20:B20"/>
    <mergeCell ref="E20:H20"/>
    <mergeCell ref="A3:B3"/>
    <mergeCell ref="E3:H3"/>
  </mergeCells>
  <phoneticPr fontId="18" type="noConversion"/>
  <pageMargins left="0.7" right="0.7" top="0.75" bottom="0.75" header="0.3" footer="0.3"/>
  <pageSetup paperSize="9" scale="45" orientation="landscape" r:id="rId1"/>
  <headerFooter>
    <oddFooter>&amp;LFILENET ID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17D5-717D-4F1C-8C52-2268A2211FFA}">
  <sheetPr>
    <tabColor theme="9" tint="-0.249977111117893"/>
    <pageSetUpPr fitToPage="1"/>
  </sheetPr>
  <dimension ref="A1:AZ35"/>
  <sheetViews>
    <sheetView showGridLines="0" zoomScale="80" zoomScaleNormal="80" zoomScaleSheetLayoutView="100" workbookViewId="0">
      <pane ySplit="1" topLeftCell="A26" activePane="bottomLeft" state="frozen"/>
      <selection activeCell="B23" sqref="B23"/>
      <selection pane="bottomLeft" activeCell="B31" sqref="B31"/>
    </sheetView>
  </sheetViews>
  <sheetFormatPr defaultColWidth="9.140625" defaultRowHeight="13.5" x14ac:dyDescent="0.2"/>
  <cols>
    <col min="1" max="1" width="7.7109375" style="1" customWidth="1"/>
    <col min="2" max="2" width="125.7109375" style="1" customWidth="1"/>
    <col min="3" max="3" width="27.7109375" style="85" customWidth="1"/>
    <col min="4" max="11" width="9.140625" style="85"/>
    <col min="12" max="16384" width="9.140625" style="1"/>
  </cols>
  <sheetData>
    <row r="1" spans="1:52" s="25" customFormat="1" ht="30.6" customHeight="1" x14ac:dyDescent="0.2">
      <c r="A1" s="78"/>
      <c r="B1" s="24" t="s">
        <v>467</v>
      </c>
      <c r="C1" s="83"/>
      <c r="D1" s="83"/>
      <c r="E1" s="83"/>
      <c r="F1" s="83"/>
      <c r="G1" s="83"/>
      <c r="H1" s="83"/>
      <c r="I1" s="83"/>
      <c r="J1" s="83"/>
      <c r="K1" s="83"/>
    </row>
    <row r="2" spans="1:52" s="60" customFormat="1" ht="15" x14ac:dyDescent="0.2">
      <c r="A2" s="23" t="s">
        <v>0</v>
      </c>
      <c r="B2" s="59" t="s">
        <v>41</v>
      </c>
      <c r="C2" s="84"/>
      <c r="D2" s="84"/>
      <c r="E2" s="84"/>
      <c r="F2" s="84"/>
      <c r="G2" s="84"/>
      <c r="H2" s="84"/>
      <c r="I2" s="84"/>
      <c r="J2" s="84"/>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row>
    <row r="3" spans="1:52" ht="108" x14ac:dyDescent="0.2">
      <c r="A3" s="26" t="s">
        <v>468</v>
      </c>
      <c r="B3" s="53" t="s">
        <v>675</v>
      </c>
      <c r="C3" s="159"/>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row>
    <row r="4" spans="1:52" ht="121.5" x14ac:dyDescent="0.2">
      <c r="A4" s="26" t="s">
        <v>469</v>
      </c>
      <c r="B4" s="53" t="s">
        <v>676</v>
      </c>
      <c r="C4" s="159"/>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row>
    <row r="5" spans="1:52" s="60" customFormat="1" x14ac:dyDescent="0.2">
      <c r="A5" s="61"/>
      <c r="B5" s="62" t="s">
        <v>2</v>
      </c>
      <c r="C5" s="84"/>
      <c r="D5" s="84"/>
      <c r="E5" s="84"/>
      <c r="F5" s="84"/>
      <c r="G5" s="84"/>
      <c r="H5" s="84"/>
      <c r="I5" s="84"/>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row>
    <row r="6" spans="1:52" ht="36.75" customHeight="1" x14ac:dyDescent="0.2">
      <c r="A6" s="26" t="s">
        <v>470</v>
      </c>
      <c r="B6" s="2" t="s">
        <v>40</v>
      </c>
    </row>
    <row r="7" spans="1:52" ht="40.5" x14ac:dyDescent="0.2">
      <c r="A7" s="26" t="s">
        <v>471</v>
      </c>
      <c r="B7" s="2" t="s">
        <v>462</v>
      </c>
    </row>
    <row r="8" spans="1:52" ht="54" x14ac:dyDescent="0.2">
      <c r="A8" s="26" t="s">
        <v>472</v>
      </c>
      <c r="B8" s="53" t="s">
        <v>693</v>
      </c>
      <c r="C8" s="184"/>
    </row>
    <row r="9" spans="1:52" ht="40.5" x14ac:dyDescent="0.2">
      <c r="A9" s="26" t="s">
        <v>473</v>
      </c>
      <c r="B9" s="2" t="s">
        <v>463</v>
      </c>
    </row>
    <row r="10" spans="1:52" ht="54" x14ac:dyDescent="0.2">
      <c r="A10" s="26" t="s">
        <v>474</v>
      </c>
      <c r="B10" s="53" t="s">
        <v>505</v>
      </c>
      <c r="C10" s="163"/>
    </row>
    <row r="11" spans="1:52" ht="54" x14ac:dyDescent="0.2">
      <c r="A11" s="26" t="s">
        <v>475</v>
      </c>
      <c r="B11" s="2" t="s">
        <v>477</v>
      </c>
    </row>
    <row r="12" spans="1:52" ht="54" x14ac:dyDescent="0.2">
      <c r="A12" s="26" t="s">
        <v>476</v>
      </c>
      <c r="B12" s="2" t="s">
        <v>674</v>
      </c>
    </row>
    <row r="13" spans="1:52" ht="67.5" x14ac:dyDescent="0.2">
      <c r="A13" s="26" t="s">
        <v>478</v>
      </c>
      <c r="B13" s="53" t="s">
        <v>42</v>
      </c>
    </row>
    <row r="14" spans="1:52" s="126" customFormat="1" x14ac:dyDescent="0.2">
      <c r="A14" s="59"/>
      <c r="B14" s="59" t="s">
        <v>3</v>
      </c>
    </row>
    <row r="15" spans="1:52" x14ac:dyDescent="0.2">
      <c r="A15" s="54" t="s">
        <v>480</v>
      </c>
      <c r="B15" s="53" t="s">
        <v>479</v>
      </c>
    </row>
    <row r="16" spans="1:52" ht="27" x14ac:dyDescent="0.2">
      <c r="A16" s="54" t="s">
        <v>481</v>
      </c>
      <c r="B16" s="2" t="s">
        <v>506</v>
      </c>
      <c r="C16" s="152"/>
    </row>
    <row r="17" spans="1:46" ht="40.5" x14ac:dyDescent="0.2">
      <c r="A17" s="54" t="s">
        <v>482</v>
      </c>
      <c r="B17" s="178" t="s">
        <v>507</v>
      </c>
      <c r="C17" s="152"/>
    </row>
    <row r="18" spans="1:46" s="19" customFormat="1" ht="40.5" x14ac:dyDescent="0.25">
      <c r="A18" s="54" t="s">
        <v>483</v>
      </c>
      <c r="B18" s="55" t="s">
        <v>644</v>
      </c>
      <c r="C18" s="86"/>
      <c r="D18" s="86"/>
      <c r="E18" s="86"/>
      <c r="F18" s="86"/>
      <c r="G18" s="86"/>
      <c r="H18" s="86"/>
      <c r="I18" s="86"/>
      <c r="J18" s="86"/>
      <c r="K18" s="86"/>
    </row>
    <row r="19" spans="1:46" s="19" customFormat="1" ht="67.5" x14ac:dyDescent="0.25">
      <c r="A19" s="54" t="s">
        <v>484</v>
      </c>
      <c r="B19" s="55" t="s">
        <v>645</v>
      </c>
      <c r="C19" s="160"/>
      <c r="D19" s="86"/>
      <c r="E19" s="86"/>
      <c r="F19" s="86"/>
      <c r="G19" s="86"/>
      <c r="H19" s="86"/>
      <c r="I19" s="86"/>
      <c r="J19" s="86"/>
      <c r="K19" s="86"/>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row>
    <row r="20" spans="1:46" s="19" customFormat="1" x14ac:dyDescent="0.25">
      <c r="A20" s="54" t="s">
        <v>485</v>
      </c>
      <c r="B20" s="58" t="s">
        <v>508</v>
      </c>
      <c r="C20" s="160"/>
      <c r="D20" s="86"/>
      <c r="E20" s="86"/>
      <c r="F20" s="86"/>
      <c r="G20" s="86"/>
      <c r="H20" s="86"/>
      <c r="I20" s="86"/>
      <c r="J20" s="86"/>
      <c r="K20" s="86"/>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row>
    <row r="21" spans="1:46" s="60" customFormat="1" x14ac:dyDescent="0.2">
      <c r="A21" s="59"/>
      <c r="B21" s="59" t="s">
        <v>4</v>
      </c>
      <c r="C21" s="84"/>
      <c r="D21" s="84"/>
      <c r="E21" s="84"/>
      <c r="F21" s="84"/>
      <c r="G21" s="84"/>
      <c r="H21" s="84"/>
      <c r="I21" s="84"/>
      <c r="J21" s="84"/>
      <c r="K21" s="84"/>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row>
    <row r="22" spans="1:46" s="19" customFormat="1" ht="54" x14ac:dyDescent="0.25">
      <c r="A22" s="54" t="s">
        <v>486</v>
      </c>
      <c r="B22" s="58" t="s">
        <v>466</v>
      </c>
      <c r="C22" s="86"/>
      <c r="D22" s="86"/>
      <c r="E22" s="86"/>
      <c r="F22" s="86"/>
      <c r="G22" s="86"/>
      <c r="H22" s="86"/>
      <c r="I22" s="86"/>
      <c r="J22" s="86"/>
      <c r="K22" s="86"/>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row>
    <row r="23" spans="1:46" s="19" customFormat="1" ht="67.5" x14ac:dyDescent="0.25">
      <c r="A23" s="54" t="s">
        <v>487</v>
      </c>
      <c r="B23" s="58" t="s">
        <v>47</v>
      </c>
      <c r="C23" s="86"/>
      <c r="D23" s="86"/>
      <c r="E23" s="86"/>
      <c r="F23" s="86"/>
      <c r="G23" s="86"/>
      <c r="H23" s="86"/>
      <c r="I23" s="86"/>
      <c r="J23" s="86"/>
      <c r="K23" s="86"/>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row>
    <row r="24" spans="1:46" s="19" customFormat="1" ht="27" x14ac:dyDescent="0.25">
      <c r="A24" s="54" t="s">
        <v>488</v>
      </c>
      <c r="B24" s="58" t="s">
        <v>43</v>
      </c>
      <c r="C24" s="86"/>
      <c r="D24" s="86"/>
      <c r="E24" s="86"/>
      <c r="F24" s="86"/>
      <c r="G24" s="86"/>
      <c r="H24" s="86"/>
      <c r="I24" s="86"/>
      <c r="J24" s="86"/>
      <c r="K24" s="86"/>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row>
    <row r="25" spans="1:46" s="19" customFormat="1" ht="94.5" x14ac:dyDescent="0.25">
      <c r="A25" s="54" t="s">
        <v>489</v>
      </c>
      <c r="B25" s="58" t="s">
        <v>465</v>
      </c>
      <c r="C25" s="86"/>
      <c r="D25" s="86"/>
      <c r="E25" s="86"/>
      <c r="F25" s="86"/>
      <c r="G25" s="86"/>
      <c r="H25" s="86"/>
      <c r="I25" s="86"/>
      <c r="J25" s="86"/>
      <c r="K25" s="86"/>
    </row>
    <row r="26" spans="1:46" s="19" customFormat="1" ht="40.5" x14ac:dyDescent="0.25">
      <c r="A26" s="54" t="s">
        <v>490</v>
      </c>
      <c r="B26" s="63" t="s">
        <v>44</v>
      </c>
      <c r="C26" s="86"/>
      <c r="D26" s="86"/>
      <c r="E26" s="86"/>
      <c r="F26" s="86"/>
      <c r="G26" s="86"/>
      <c r="H26" s="86"/>
      <c r="I26" s="86"/>
      <c r="J26" s="86"/>
      <c r="K26" s="86"/>
    </row>
    <row r="27" spans="1:46" s="19" customFormat="1" ht="27" x14ac:dyDescent="0.25">
      <c r="A27" s="54" t="s">
        <v>491</v>
      </c>
      <c r="B27" s="81" t="s">
        <v>509</v>
      </c>
      <c r="C27" s="86"/>
      <c r="D27" s="86"/>
      <c r="E27" s="86"/>
      <c r="F27" s="86"/>
      <c r="G27" s="86"/>
      <c r="H27" s="86"/>
      <c r="I27" s="86"/>
      <c r="J27" s="86"/>
      <c r="K27" s="86"/>
    </row>
    <row r="28" spans="1:46" s="19" customFormat="1" x14ac:dyDescent="0.25">
      <c r="A28" s="54" t="s">
        <v>492</v>
      </c>
      <c r="B28" s="55" t="s">
        <v>72</v>
      </c>
      <c r="C28" s="160"/>
      <c r="D28" s="86"/>
      <c r="E28" s="86"/>
      <c r="F28" s="86"/>
      <c r="G28" s="86"/>
      <c r="H28" s="86"/>
      <c r="I28" s="86"/>
      <c r="J28" s="86"/>
      <c r="K28" s="86"/>
    </row>
    <row r="29" spans="1:46" s="19" customFormat="1" x14ac:dyDescent="0.25">
      <c r="A29" s="64"/>
      <c r="B29" s="65" t="s">
        <v>45</v>
      </c>
      <c r="C29" s="86"/>
      <c r="D29" s="86"/>
      <c r="E29" s="86"/>
      <c r="F29" s="86"/>
      <c r="G29" s="86"/>
      <c r="H29" s="86"/>
      <c r="I29" s="86"/>
      <c r="J29" s="86"/>
      <c r="K29" s="86"/>
    </row>
    <row r="30" spans="1:46" s="19" customFormat="1" x14ac:dyDescent="0.25">
      <c r="A30" s="54" t="s">
        <v>493</v>
      </c>
      <c r="B30" s="58" t="s">
        <v>46</v>
      </c>
      <c r="C30" s="86"/>
      <c r="D30" s="86"/>
      <c r="E30" s="86"/>
      <c r="F30" s="86"/>
      <c r="G30" s="86"/>
      <c r="H30" s="86"/>
      <c r="I30" s="86"/>
      <c r="J30" s="86"/>
      <c r="K30" s="86"/>
    </row>
    <row r="31" spans="1:46" s="19" customFormat="1" ht="324" x14ac:dyDescent="0.25">
      <c r="A31" s="54" t="s">
        <v>510</v>
      </c>
      <c r="B31" s="58" t="s">
        <v>696</v>
      </c>
      <c r="C31" s="86"/>
      <c r="D31" s="86"/>
      <c r="E31" s="86"/>
      <c r="F31" s="86"/>
      <c r="G31" s="86"/>
      <c r="H31" s="86"/>
      <c r="I31" s="86"/>
      <c r="J31" s="86"/>
      <c r="K31" s="86"/>
    </row>
    <row r="32" spans="1:46" s="19" customFormat="1" x14ac:dyDescent="0.25">
      <c r="A32" s="54" t="s">
        <v>511</v>
      </c>
      <c r="B32" s="58" t="s">
        <v>464</v>
      </c>
      <c r="C32" s="86"/>
      <c r="D32" s="86"/>
      <c r="E32" s="86"/>
      <c r="F32" s="86"/>
      <c r="G32" s="86"/>
      <c r="H32" s="86"/>
      <c r="I32" s="86"/>
      <c r="J32" s="86"/>
      <c r="K32" s="86"/>
    </row>
    <row r="33" spans="1:11" s="19" customFormat="1" x14ac:dyDescent="0.25">
      <c r="A33" s="54" t="s">
        <v>512</v>
      </c>
      <c r="B33" s="58" t="s">
        <v>646</v>
      </c>
      <c r="C33" s="86"/>
      <c r="D33" s="86"/>
      <c r="E33" s="86"/>
      <c r="F33" s="86"/>
      <c r="G33" s="86"/>
      <c r="H33" s="86"/>
      <c r="I33" s="86"/>
      <c r="J33" s="86"/>
      <c r="K33" s="86"/>
    </row>
    <row r="34" spans="1:11" x14ac:dyDescent="0.2">
      <c r="A34" s="182" t="s">
        <v>677</v>
      </c>
      <c r="B34" s="55" t="s">
        <v>695</v>
      </c>
    </row>
    <row r="35" spans="1:11" ht="14.25" x14ac:dyDescent="0.3">
      <c r="B35" s="153"/>
      <c r="C35" s="15"/>
    </row>
  </sheetData>
  <dataConsolidate/>
  <phoneticPr fontId="18" type="noConversion"/>
  <pageMargins left="0.78740157480314965" right="0.78740157480314965" top="0.98425196850393704" bottom="0.98425196850393704" header="0.51181102362204722" footer="0.51181102362204722"/>
  <pageSetup paperSize="9" scale="73" fitToHeight="0" orientation="landscape" r:id="rId1"/>
  <headerFooter alignWithMargins="0">
    <oddHeader>&amp;L&amp;"Century Gothic,Vet"&amp;14&amp;F&amp;R&amp;"Century Gothic,Vet"&amp;14&amp;A</oddHeader>
    <oddFooter xml:space="preserve">&amp;L&amp;"Century Gothic,Standaard"&amp;8&amp;F
Afdrukdatum: &amp;D
&amp;PPagina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079CE-3ADA-4C9C-A8C6-0C97E29A8CB4}">
  <sheetPr>
    <tabColor theme="9" tint="-0.249977111117893"/>
    <pageSetUpPr fitToPage="1"/>
  </sheetPr>
  <dimension ref="A1:E40"/>
  <sheetViews>
    <sheetView showGridLines="0" zoomScale="90" zoomScaleNormal="90" workbookViewId="0">
      <selection activeCell="B9" sqref="B9"/>
    </sheetView>
  </sheetViews>
  <sheetFormatPr defaultColWidth="9.140625" defaultRowHeight="14.25" x14ac:dyDescent="0.3"/>
  <cols>
    <col min="1" max="1" width="8.28515625" style="57" customWidth="1"/>
    <col min="2" max="2" width="127.28515625" style="57" customWidth="1"/>
    <col min="3" max="16384" width="9.140625" style="57"/>
  </cols>
  <sheetData>
    <row r="1" spans="1:5" s="22" customFormat="1" ht="30.6" customHeight="1" x14ac:dyDescent="0.2">
      <c r="A1" s="70"/>
      <c r="B1" s="70" t="s">
        <v>682</v>
      </c>
    </row>
    <row r="2" spans="1:5" ht="14.25" customHeight="1" x14ac:dyDescent="0.3">
      <c r="A2" s="148" t="s">
        <v>0</v>
      </c>
      <c r="B2" s="149" t="s">
        <v>2</v>
      </c>
      <c r="C2" s="30"/>
    </row>
    <row r="3" spans="1:5" x14ac:dyDescent="0.3">
      <c r="A3" s="150" t="s">
        <v>445</v>
      </c>
      <c r="B3" s="131" t="s">
        <v>446</v>
      </c>
      <c r="C3" s="30"/>
    </row>
    <row r="4" spans="1:5" x14ac:dyDescent="0.3">
      <c r="A4" s="150" t="s">
        <v>447</v>
      </c>
      <c r="B4" s="34" t="s">
        <v>515</v>
      </c>
      <c r="C4" s="30"/>
    </row>
    <row r="5" spans="1:5" ht="28.5" x14ac:dyDescent="0.3">
      <c r="A5" s="150" t="s">
        <v>448</v>
      </c>
      <c r="B5" s="151" t="s">
        <v>461</v>
      </c>
      <c r="C5" s="29"/>
    </row>
    <row r="6" spans="1:5" x14ac:dyDescent="0.3">
      <c r="A6" s="149"/>
      <c r="B6" s="122" t="s">
        <v>100</v>
      </c>
      <c r="C6" s="29"/>
    </row>
    <row r="7" spans="1:5" ht="28.5" x14ac:dyDescent="0.3">
      <c r="A7" s="150" t="s">
        <v>449</v>
      </c>
      <c r="B7" s="119" t="s">
        <v>516</v>
      </c>
      <c r="C7" s="29"/>
      <c r="E7" s="57" t="s">
        <v>460</v>
      </c>
    </row>
    <row r="8" spans="1:5" ht="42.75" x14ac:dyDescent="0.3">
      <c r="A8" s="150" t="s">
        <v>450</v>
      </c>
      <c r="B8" s="123" t="s">
        <v>517</v>
      </c>
      <c r="C8" s="29"/>
    </row>
    <row r="9" spans="1:5" ht="28.5" x14ac:dyDescent="0.3">
      <c r="A9" s="150" t="s">
        <v>451</v>
      </c>
      <c r="B9" s="123" t="s">
        <v>699</v>
      </c>
      <c r="C9" s="29"/>
    </row>
    <row r="10" spans="1:5" ht="28.5" x14ac:dyDescent="0.3">
      <c r="A10" s="150" t="s">
        <v>452</v>
      </c>
      <c r="B10" s="123" t="s">
        <v>518</v>
      </c>
      <c r="C10" s="29"/>
    </row>
    <row r="11" spans="1:5" ht="313.5" x14ac:dyDescent="0.3">
      <c r="A11" s="150" t="s">
        <v>454</v>
      </c>
      <c r="B11" s="123" t="s">
        <v>697</v>
      </c>
    </row>
    <row r="12" spans="1:5" ht="28.5" x14ac:dyDescent="0.3">
      <c r="A12" s="150" t="s">
        <v>456</v>
      </c>
      <c r="B12" s="123" t="s">
        <v>519</v>
      </c>
      <c r="C12" s="120"/>
    </row>
    <row r="13" spans="1:5" ht="99.75" x14ac:dyDescent="0.3">
      <c r="A13" s="150" t="s">
        <v>457</v>
      </c>
      <c r="B13" s="123" t="s">
        <v>520</v>
      </c>
      <c r="C13" s="120"/>
    </row>
    <row r="14" spans="1:5" ht="126.75" customHeight="1" x14ac:dyDescent="0.3">
      <c r="A14" s="150" t="s">
        <v>459</v>
      </c>
      <c r="B14" s="125" t="s">
        <v>557</v>
      </c>
    </row>
    <row r="15" spans="1:5" ht="42.75" x14ac:dyDescent="0.3">
      <c r="A15" s="150" t="s">
        <v>522</v>
      </c>
      <c r="B15" s="119" t="s">
        <v>101</v>
      </c>
    </row>
    <row r="16" spans="1:5" ht="57" x14ac:dyDescent="0.3">
      <c r="A16" s="150" t="s">
        <v>523</v>
      </c>
      <c r="B16" s="119" t="s">
        <v>524</v>
      </c>
    </row>
    <row r="17" spans="1:3" x14ac:dyDescent="0.3">
      <c r="A17" s="149"/>
      <c r="B17" s="122" t="s">
        <v>103</v>
      </c>
    </row>
    <row r="18" spans="1:3" ht="28.5" x14ac:dyDescent="0.3">
      <c r="A18" s="150" t="s">
        <v>526</v>
      </c>
      <c r="B18" s="119" t="s">
        <v>525</v>
      </c>
    </row>
    <row r="19" spans="1:3" ht="28.5" x14ac:dyDescent="0.3">
      <c r="A19" s="150" t="s">
        <v>527</v>
      </c>
      <c r="B19" s="119" t="s">
        <v>105</v>
      </c>
    </row>
    <row r="20" spans="1:3" ht="28.5" x14ac:dyDescent="0.3">
      <c r="A20" s="150" t="s">
        <v>528</v>
      </c>
      <c r="B20" s="119" t="s">
        <v>102</v>
      </c>
    </row>
    <row r="21" spans="1:3" ht="54" x14ac:dyDescent="0.3">
      <c r="A21" s="150" t="s">
        <v>530</v>
      </c>
      <c r="B21" s="179" t="s">
        <v>529</v>
      </c>
    </row>
    <row r="22" spans="1:3" ht="71.25" x14ac:dyDescent="0.3">
      <c r="A22" s="150" t="s">
        <v>532</v>
      </c>
      <c r="B22" s="119" t="s">
        <v>647</v>
      </c>
    </row>
    <row r="23" spans="1:3" ht="185.25" x14ac:dyDescent="0.3">
      <c r="A23" s="150" t="s">
        <v>533</v>
      </c>
      <c r="B23" s="119" t="s">
        <v>531</v>
      </c>
    </row>
    <row r="24" spans="1:3" x14ac:dyDescent="0.3">
      <c r="A24" s="149"/>
      <c r="B24" s="122" t="s">
        <v>104</v>
      </c>
    </row>
    <row r="25" spans="1:3" ht="28.5" x14ac:dyDescent="0.3">
      <c r="A25" s="161" t="s">
        <v>534</v>
      </c>
      <c r="B25" s="162" t="s">
        <v>535</v>
      </c>
    </row>
    <row r="26" spans="1:3" ht="57" x14ac:dyDescent="0.3">
      <c r="A26" s="161" t="s">
        <v>538</v>
      </c>
      <c r="B26" s="124" t="s">
        <v>536</v>
      </c>
      <c r="C26" s="120"/>
    </row>
    <row r="27" spans="1:3" ht="42.75" x14ac:dyDescent="0.3">
      <c r="A27" s="161" t="s">
        <v>539</v>
      </c>
      <c r="B27" s="123" t="s">
        <v>537</v>
      </c>
      <c r="C27" s="120"/>
    </row>
    <row r="28" spans="1:3" ht="57" x14ac:dyDescent="0.3">
      <c r="A28" s="161" t="s">
        <v>540</v>
      </c>
      <c r="B28" s="123" t="s">
        <v>648</v>
      </c>
      <c r="C28" s="120"/>
    </row>
    <row r="29" spans="1:3" ht="28.5" x14ac:dyDescent="0.3">
      <c r="A29" s="161" t="s">
        <v>542</v>
      </c>
      <c r="B29" s="124" t="s">
        <v>541</v>
      </c>
      <c r="C29" s="120"/>
    </row>
    <row r="30" spans="1:3" ht="199.5" x14ac:dyDescent="0.3">
      <c r="A30" s="161" t="s">
        <v>544</v>
      </c>
      <c r="B30" s="124" t="s">
        <v>555</v>
      </c>
      <c r="C30" s="120"/>
    </row>
    <row r="31" spans="1:3" ht="42.75" x14ac:dyDescent="0.3">
      <c r="A31" s="161" t="s">
        <v>545</v>
      </c>
      <c r="B31" s="124" t="s">
        <v>543</v>
      </c>
      <c r="C31" s="120"/>
    </row>
    <row r="32" spans="1:3" ht="342" x14ac:dyDescent="0.3">
      <c r="A32" s="161" t="s">
        <v>547</v>
      </c>
      <c r="B32" s="124" t="s">
        <v>546</v>
      </c>
      <c r="C32" s="120"/>
    </row>
    <row r="33" spans="1:3" ht="129" thickBot="1" x14ac:dyDescent="0.35">
      <c r="A33" s="161" t="s">
        <v>549</v>
      </c>
      <c r="B33" s="82" t="s">
        <v>548</v>
      </c>
      <c r="C33" s="120"/>
    </row>
    <row r="34" spans="1:3" x14ac:dyDescent="0.3">
      <c r="A34" s="149"/>
      <c r="B34" s="149" t="s">
        <v>4</v>
      </c>
    </row>
    <row r="35" spans="1:3" x14ac:dyDescent="0.3">
      <c r="A35" s="150" t="s">
        <v>550</v>
      </c>
      <c r="B35" s="151" t="s">
        <v>453</v>
      </c>
    </row>
    <row r="36" spans="1:3" ht="28.5" x14ac:dyDescent="0.3">
      <c r="A36" s="150" t="s">
        <v>551</v>
      </c>
      <c r="B36" s="131" t="s">
        <v>455</v>
      </c>
    </row>
    <row r="37" spans="1:3" x14ac:dyDescent="0.3">
      <c r="A37" s="150" t="s">
        <v>552</v>
      </c>
      <c r="B37" s="131" t="s">
        <v>501</v>
      </c>
    </row>
    <row r="38" spans="1:3" ht="28.5" x14ac:dyDescent="0.3">
      <c r="A38" s="150" t="s">
        <v>553</v>
      </c>
      <c r="B38" s="131" t="s">
        <v>458</v>
      </c>
    </row>
    <row r="39" spans="1:3" ht="114" x14ac:dyDescent="0.3">
      <c r="A39" s="150" t="s">
        <v>554</v>
      </c>
      <c r="B39" s="180" t="s">
        <v>649</v>
      </c>
    </row>
    <row r="40" spans="1:3" x14ac:dyDescent="0.3">
      <c r="B40" s="57" t="s">
        <v>460</v>
      </c>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11A05-B346-4B2A-8871-1A5B63C80FB1}">
  <sheetPr>
    <tabColor theme="9" tint="-0.249977111117893"/>
    <pageSetUpPr fitToPage="1"/>
  </sheetPr>
  <dimension ref="A1:B38"/>
  <sheetViews>
    <sheetView zoomScale="90" zoomScaleNormal="90" workbookViewId="0">
      <selection activeCell="B13" sqref="B13"/>
    </sheetView>
  </sheetViews>
  <sheetFormatPr defaultColWidth="9.140625" defaultRowHeight="14.25" x14ac:dyDescent="0.3"/>
  <cols>
    <col min="1" max="1" width="7.7109375" style="29" customWidth="1"/>
    <col min="2" max="2" width="127.28515625" style="29" customWidth="1"/>
    <col min="3" max="16384" width="9.140625" style="29"/>
  </cols>
  <sheetData>
    <row r="1" spans="1:2" s="22" customFormat="1" ht="30.6" customHeight="1" x14ac:dyDescent="0.2">
      <c r="A1" s="21"/>
      <c r="B1" s="21" t="s">
        <v>683</v>
      </c>
    </row>
    <row r="2" spans="1:2" ht="29.25" customHeight="1" x14ac:dyDescent="0.3">
      <c r="A2" s="76" t="s">
        <v>8</v>
      </c>
      <c r="B2" s="77" t="s">
        <v>2</v>
      </c>
    </row>
    <row r="3" spans="1:2" x14ac:dyDescent="0.3">
      <c r="A3" s="33" t="s">
        <v>112</v>
      </c>
      <c r="B3" s="34" t="s">
        <v>502</v>
      </c>
    </row>
    <row r="4" spans="1:2" x14ac:dyDescent="0.3">
      <c r="A4" s="33" t="s">
        <v>113</v>
      </c>
      <c r="B4" s="34" t="s">
        <v>108</v>
      </c>
    </row>
    <row r="5" spans="1:2" ht="28.5" x14ac:dyDescent="0.3">
      <c r="A5" s="33" t="s">
        <v>559</v>
      </c>
      <c r="B5" s="151" t="s">
        <v>556</v>
      </c>
    </row>
    <row r="6" spans="1:2" s="30" customFormat="1" x14ac:dyDescent="0.3">
      <c r="A6" s="32"/>
      <c r="B6" s="32" t="s">
        <v>3</v>
      </c>
    </row>
    <row r="7" spans="1:2" s="30" customFormat="1" x14ac:dyDescent="0.3">
      <c r="A7" s="33" t="s">
        <v>114</v>
      </c>
      <c r="B7" s="35" t="s">
        <v>109</v>
      </c>
    </row>
    <row r="8" spans="1:2" s="30" customFormat="1" x14ac:dyDescent="0.3">
      <c r="A8" s="32"/>
      <c r="B8" s="122" t="s">
        <v>100</v>
      </c>
    </row>
    <row r="9" spans="1:2" s="30" customFormat="1" ht="28.5" x14ac:dyDescent="0.3">
      <c r="A9" s="33" t="s">
        <v>115</v>
      </c>
      <c r="B9" s="119" t="s">
        <v>110</v>
      </c>
    </row>
    <row r="10" spans="1:2" ht="42.75" x14ac:dyDescent="0.3">
      <c r="A10" s="33" t="s">
        <v>116</v>
      </c>
      <c r="B10" s="123" t="s">
        <v>111</v>
      </c>
    </row>
    <row r="11" spans="1:2" ht="28.5" x14ac:dyDescent="0.3">
      <c r="A11" s="33" t="s">
        <v>117</v>
      </c>
      <c r="B11" s="123" t="s">
        <v>700</v>
      </c>
    </row>
    <row r="12" spans="1:2" ht="28.5" x14ac:dyDescent="0.3">
      <c r="A12" s="33" t="s">
        <v>119</v>
      </c>
      <c r="B12" s="123" t="s">
        <v>118</v>
      </c>
    </row>
    <row r="13" spans="1:2" ht="313.5" x14ac:dyDescent="0.3">
      <c r="A13" s="33" t="s">
        <v>121</v>
      </c>
      <c r="B13" s="123" t="s">
        <v>697</v>
      </c>
    </row>
    <row r="14" spans="1:2" ht="28.5" x14ac:dyDescent="0.3">
      <c r="A14" s="33" t="s">
        <v>122</v>
      </c>
      <c r="B14" s="123" t="s">
        <v>120</v>
      </c>
    </row>
    <row r="15" spans="1:2" ht="99.75" x14ac:dyDescent="0.3">
      <c r="A15" s="33" t="s">
        <v>123</v>
      </c>
      <c r="B15" s="123" t="s">
        <v>439</v>
      </c>
    </row>
    <row r="16" spans="1:2" ht="114" x14ac:dyDescent="0.3">
      <c r="A16" s="33" t="s">
        <v>125</v>
      </c>
      <c r="B16" s="125" t="s">
        <v>557</v>
      </c>
    </row>
    <row r="17" spans="1:2" ht="42.75" x14ac:dyDescent="0.3">
      <c r="A17" s="33" t="s">
        <v>126</v>
      </c>
      <c r="B17" s="119" t="s">
        <v>101</v>
      </c>
    </row>
    <row r="18" spans="1:2" ht="57" x14ac:dyDescent="0.3">
      <c r="A18" s="33" t="s">
        <v>127</v>
      </c>
      <c r="B18" s="119" t="s">
        <v>124</v>
      </c>
    </row>
    <row r="19" spans="1:2" s="120" customFormat="1" x14ac:dyDescent="0.2">
      <c r="A19" s="121"/>
      <c r="B19" s="122" t="s">
        <v>103</v>
      </c>
    </row>
    <row r="20" spans="1:2" s="120" customFormat="1" ht="28.5" x14ac:dyDescent="0.2">
      <c r="A20" s="118" t="s">
        <v>129</v>
      </c>
      <c r="B20" s="119" t="s">
        <v>128</v>
      </c>
    </row>
    <row r="21" spans="1:2" s="120" customFormat="1" ht="28.5" x14ac:dyDescent="0.2">
      <c r="A21" s="118" t="s">
        <v>130</v>
      </c>
      <c r="B21" s="119" t="s">
        <v>105</v>
      </c>
    </row>
    <row r="22" spans="1:2" s="120" customFormat="1" ht="28.5" x14ac:dyDescent="0.2">
      <c r="A22" s="118" t="s">
        <v>131</v>
      </c>
      <c r="B22" s="119" t="s">
        <v>102</v>
      </c>
    </row>
    <row r="23" spans="1:2" s="120" customFormat="1" ht="54" x14ac:dyDescent="0.2">
      <c r="A23" s="118" t="s">
        <v>560</v>
      </c>
      <c r="B23" s="179" t="s">
        <v>529</v>
      </c>
    </row>
    <row r="24" spans="1:2" s="120" customFormat="1" ht="71.25" x14ac:dyDescent="0.2">
      <c r="A24" s="118" t="s">
        <v>132</v>
      </c>
      <c r="B24" s="119" t="s">
        <v>650</v>
      </c>
    </row>
    <row r="25" spans="1:2" s="120" customFormat="1" ht="185.25" x14ac:dyDescent="0.2">
      <c r="A25" s="118" t="s">
        <v>561</v>
      </c>
      <c r="B25" s="119" t="s">
        <v>651</v>
      </c>
    </row>
    <row r="26" spans="1:2" s="120" customFormat="1" x14ac:dyDescent="0.2">
      <c r="A26" s="121"/>
      <c r="B26" s="122" t="s">
        <v>104</v>
      </c>
    </row>
    <row r="27" spans="1:2" s="120" customFormat="1" ht="28.5" x14ac:dyDescent="0.2">
      <c r="A27" s="118" t="s">
        <v>135</v>
      </c>
      <c r="B27" s="124" t="s">
        <v>133</v>
      </c>
    </row>
    <row r="28" spans="1:2" s="120" customFormat="1" ht="57" x14ac:dyDescent="0.2">
      <c r="A28" s="118" t="s">
        <v>136</v>
      </c>
      <c r="B28" s="124" t="s">
        <v>494</v>
      </c>
    </row>
    <row r="29" spans="1:2" s="120" customFormat="1" ht="42.75" x14ac:dyDescent="0.2">
      <c r="A29" s="118" t="s">
        <v>137</v>
      </c>
      <c r="B29" s="123" t="s">
        <v>134</v>
      </c>
    </row>
    <row r="30" spans="1:2" s="120" customFormat="1" ht="57" x14ac:dyDescent="0.2">
      <c r="A30" s="118" t="s">
        <v>139</v>
      </c>
      <c r="B30" s="123" t="s">
        <v>558</v>
      </c>
    </row>
    <row r="31" spans="1:2" s="15" customFormat="1" ht="28.5" x14ac:dyDescent="0.3">
      <c r="A31" s="118" t="s">
        <v>140</v>
      </c>
      <c r="B31" s="124" t="s">
        <v>138</v>
      </c>
    </row>
    <row r="32" spans="1:2" ht="199.5" x14ac:dyDescent="0.3">
      <c r="A32" s="118" t="s">
        <v>141</v>
      </c>
      <c r="B32" s="124" t="s">
        <v>495</v>
      </c>
    </row>
    <row r="33" spans="1:2" ht="42.75" x14ac:dyDescent="0.3">
      <c r="A33" s="118" t="s">
        <v>142</v>
      </c>
      <c r="B33" s="124" t="s">
        <v>144</v>
      </c>
    </row>
    <row r="34" spans="1:2" ht="327.75" x14ac:dyDescent="0.3">
      <c r="A34" s="118" t="s">
        <v>143</v>
      </c>
      <c r="B34" s="124" t="s">
        <v>441</v>
      </c>
    </row>
    <row r="35" spans="1:2" ht="129" thickBot="1" x14ac:dyDescent="0.35">
      <c r="A35" s="118" t="s">
        <v>147</v>
      </c>
      <c r="B35" s="82" t="s">
        <v>145</v>
      </c>
    </row>
    <row r="36" spans="1:2" x14ac:dyDescent="0.3">
      <c r="A36" s="121"/>
      <c r="B36" s="38" t="s">
        <v>4</v>
      </c>
    </row>
    <row r="37" spans="1:2" ht="85.5" x14ac:dyDescent="0.3">
      <c r="A37" s="118" t="s">
        <v>562</v>
      </c>
      <c r="B37" s="51" t="s">
        <v>440</v>
      </c>
    </row>
    <row r="38" spans="1:2" x14ac:dyDescent="0.3">
      <c r="A38" s="118" t="s">
        <v>563</v>
      </c>
      <c r="B38" s="39" t="s">
        <v>146</v>
      </c>
    </row>
  </sheetData>
  <phoneticPr fontId="56" type="noConversion"/>
  <pageMargins left="0.70866141732283472" right="0.70866141732283472" top="0.74803149606299213" bottom="0.64" header="0.31496062992125984" footer="0.22"/>
  <pageSetup paperSize="9" scale="82"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B38"/>
  <sheetViews>
    <sheetView tabSelected="1" zoomScale="90" zoomScaleNormal="90" workbookViewId="0">
      <selection activeCell="H13" sqref="H13"/>
    </sheetView>
  </sheetViews>
  <sheetFormatPr defaultColWidth="9.140625" defaultRowHeight="14.25" x14ac:dyDescent="0.3"/>
  <cols>
    <col min="1" max="1" width="7.7109375" style="209" customWidth="1"/>
    <col min="2" max="2" width="127.28515625" style="209" customWidth="1"/>
    <col min="3" max="16384" width="9.140625" style="209"/>
  </cols>
  <sheetData>
    <row r="1" spans="1:2" s="206" customFormat="1" ht="30.6" customHeight="1" x14ac:dyDescent="0.2">
      <c r="A1" s="205"/>
      <c r="B1" s="205" t="s">
        <v>684</v>
      </c>
    </row>
    <row r="2" spans="1:2" ht="29.25" customHeight="1" x14ac:dyDescent="0.3">
      <c r="A2" s="207" t="s">
        <v>8</v>
      </c>
      <c r="B2" s="208" t="s">
        <v>2</v>
      </c>
    </row>
    <row r="3" spans="1:2" x14ac:dyDescent="0.3">
      <c r="A3" s="210" t="s">
        <v>50</v>
      </c>
      <c r="B3" s="211" t="s">
        <v>49</v>
      </c>
    </row>
    <row r="4" spans="1:2" x14ac:dyDescent="0.3">
      <c r="A4" s="210" t="s">
        <v>51</v>
      </c>
      <c r="B4" s="211" t="s">
        <v>442</v>
      </c>
    </row>
    <row r="5" spans="1:2" ht="28.5" x14ac:dyDescent="0.3">
      <c r="A5" s="210" t="s">
        <v>52</v>
      </c>
      <c r="B5" s="212" t="s">
        <v>564</v>
      </c>
    </row>
    <row r="6" spans="1:2" s="214" customFormat="1" x14ac:dyDescent="0.3">
      <c r="A6" s="213"/>
      <c r="B6" s="213" t="s">
        <v>3</v>
      </c>
    </row>
    <row r="7" spans="1:2" s="214" customFormat="1" x14ac:dyDescent="0.3">
      <c r="A7" s="210" t="s">
        <v>53</v>
      </c>
      <c r="B7" s="215" t="s">
        <v>109</v>
      </c>
    </row>
    <row r="8" spans="1:2" s="214" customFormat="1" x14ac:dyDescent="0.3">
      <c r="A8" s="213"/>
      <c r="B8" s="216" t="s">
        <v>100</v>
      </c>
    </row>
    <row r="9" spans="1:2" ht="28.5" x14ac:dyDescent="0.3">
      <c r="A9" s="210" t="s">
        <v>73</v>
      </c>
      <c r="B9" s="217" t="s">
        <v>148</v>
      </c>
    </row>
    <row r="10" spans="1:2" ht="42.75" x14ac:dyDescent="0.3">
      <c r="A10" s="210" t="s">
        <v>74</v>
      </c>
      <c r="B10" s="218" t="s">
        <v>149</v>
      </c>
    </row>
    <row r="11" spans="1:2" ht="28.5" x14ac:dyDescent="0.3">
      <c r="A11" s="210" t="s">
        <v>75</v>
      </c>
      <c r="B11" s="218" t="s">
        <v>701</v>
      </c>
    </row>
    <row r="12" spans="1:2" ht="28.5" x14ac:dyDescent="0.3">
      <c r="A12" s="210" t="s">
        <v>160</v>
      </c>
      <c r="B12" s="218" t="s">
        <v>150</v>
      </c>
    </row>
    <row r="13" spans="1:2" ht="313.5" x14ac:dyDescent="0.3">
      <c r="A13" s="210" t="s">
        <v>161</v>
      </c>
      <c r="B13" s="218" t="s">
        <v>712</v>
      </c>
    </row>
    <row r="14" spans="1:2" ht="28.5" x14ac:dyDescent="0.3">
      <c r="A14" s="210" t="s">
        <v>162</v>
      </c>
      <c r="B14" s="218" t="s">
        <v>151</v>
      </c>
    </row>
    <row r="15" spans="1:2" s="219" customFormat="1" ht="99.75" x14ac:dyDescent="0.2">
      <c r="A15" s="210" t="s">
        <v>163</v>
      </c>
      <c r="B15" s="218" t="s">
        <v>443</v>
      </c>
    </row>
    <row r="16" spans="1:2" s="219" customFormat="1" ht="114" x14ac:dyDescent="0.2">
      <c r="A16" s="210" t="s">
        <v>164</v>
      </c>
      <c r="B16" s="220" t="s">
        <v>557</v>
      </c>
    </row>
    <row r="17" spans="1:2" s="219" customFormat="1" ht="42.75" x14ac:dyDescent="0.2">
      <c r="A17" s="210" t="s">
        <v>165</v>
      </c>
      <c r="B17" s="217" t="s">
        <v>101</v>
      </c>
    </row>
    <row r="18" spans="1:2" s="219" customFormat="1" ht="57" x14ac:dyDescent="0.2">
      <c r="A18" s="210" t="s">
        <v>166</v>
      </c>
      <c r="B18" s="217" t="s">
        <v>496</v>
      </c>
    </row>
    <row r="19" spans="1:2" s="219" customFormat="1" x14ac:dyDescent="0.2">
      <c r="A19" s="213"/>
      <c r="B19" s="216" t="s">
        <v>103</v>
      </c>
    </row>
    <row r="20" spans="1:2" s="219" customFormat="1" ht="28.5" x14ac:dyDescent="0.2">
      <c r="A20" s="210" t="s">
        <v>167</v>
      </c>
      <c r="B20" s="217" t="s">
        <v>152</v>
      </c>
    </row>
    <row r="21" spans="1:2" s="219" customFormat="1" ht="28.5" x14ac:dyDescent="0.2">
      <c r="A21" s="210" t="s">
        <v>168</v>
      </c>
      <c r="B21" s="217" t="s">
        <v>105</v>
      </c>
    </row>
    <row r="22" spans="1:2" s="219" customFormat="1" ht="28.5" x14ac:dyDescent="0.2">
      <c r="A22" s="210" t="s">
        <v>169</v>
      </c>
      <c r="B22" s="217" t="s">
        <v>102</v>
      </c>
    </row>
    <row r="23" spans="1:2" s="219" customFormat="1" ht="54" x14ac:dyDescent="0.2">
      <c r="A23" s="210" t="s">
        <v>170</v>
      </c>
      <c r="B23" s="221" t="s">
        <v>529</v>
      </c>
    </row>
    <row r="24" spans="1:2" s="219" customFormat="1" ht="71.25" x14ac:dyDescent="0.2">
      <c r="A24" s="210" t="s">
        <v>171</v>
      </c>
      <c r="B24" s="217" t="s">
        <v>652</v>
      </c>
    </row>
    <row r="25" spans="1:2" s="219" customFormat="1" ht="185.25" x14ac:dyDescent="0.2">
      <c r="A25" s="210" t="s">
        <v>172</v>
      </c>
      <c r="B25" s="217" t="s">
        <v>566</v>
      </c>
    </row>
    <row r="26" spans="1:2" s="219" customFormat="1" x14ac:dyDescent="0.2">
      <c r="A26" s="222"/>
      <c r="B26" s="216" t="s">
        <v>104</v>
      </c>
    </row>
    <row r="27" spans="1:2" s="219" customFormat="1" ht="28.5" x14ac:dyDescent="0.2">
      <c r="A27" s="210" t="s">
        <v>173</v>
      </c>
      <c r="B27" s="223" t="s">
        <v>153</v>
      </c>
    </row>
    <row r="28" spans="1:2" ht="57" x14ac:dyDescent="0.3">
      <c r="A28" s="210" t="s">
        <v>174</v>
      </c>
      <c r="B28" s="223" t="s">
        <v>497</v>
      </c>
    </row>
    <row r="29" spans="1:2" ht="42.75" x14ac:dyDescent="0.3">
      <c r="A29" s="210" t="s">
        <v>175</v>
      </c>
      <c r="B29" s="218" t="s">
        <v>154</v>
      </c>
    </row>
    <row r="30" spans="1:2" ht="57" x14ac:dyDescent="0.3">
      <c r="A30" s="210" t="s">
        <v>176</v>
      </c>
      <c r="B30" s="218" t="s">
        <v>567</v>
      </c>
    </row>
    <row r="31" spans="1:2" ht="28.5" x14ac:dyDescent="0.3">
      <c r="A31" s="210" t="s">
        <v>177</v>
      </c>
      <c r="B31" s="223" t="s">
        <v>155</v>
      </c>
    </row>
    <row r="32" spans="1:2" ht="199.5" x14ac:dyDescent="0.3">
      <c r="A32" s="210" t="s">
        <v>178</v>
      </c>
      <c r="B32" s="223" t="s">
        <v>498</v>
      </c>
    </row>
    <row r="33" spans="1:2" ht="42.75" x14ac:dyDescent="0.3">
      <c r="A33" s="210" t="s">
        <v>179</v>
      </c>
      <c r="B33" s="223" t="s">
        <v>156</v>
      </c>
    </row>
    <row r="34" spans="1:2" ht="342" x14ac:dyDescent="0.3">
      <c r="A34" s="210" t="s">
        <v>180</v>
      </c>
      <c r="B34" s="223" t="s">
        <v>157</v>
      </c>
    </row>
    <row r="35" spans="1:2" ht="129" thickBot="1" x14ac:dyDescent="0.35">
      <c r="A35" s="210" t="s">
        <v>181</v>
      </c>
      <c r="B35" s="224" t="s">
        <v>158</v>
      </c>
    </row>
    <row r="36" spans="1:2" x14ac:dyDescent="0.3">
      <c r="A36" s="225"/>
      <c r="B36" s="225" t="s">
        <v>4</v>
      </c>
    </row>
    <row r="37" spans="1:2" x14ac:dyDescent="0.3">
      <c r="A37" s="210" t="s">
        <v>182</v>
      </c>
      <c r="B37" s="226" t="s">
        <v>159</v>
      </c>
    </row>
    <row r="38" spans="1:2" x14ac:dyDescent="0.3">
      <c r="A38" s="210" t="s">
        <v>568</v>
      </c>
      <c r="B38" s="227" t="s">
        <v>146</v>
      </c>
    </row>
  </sheetData>
  <phoneticPr fontId="18" type="noConversion"/>
  <pageMargins left="0.70866141732283472" right="0.70866141732283472" top="0.74803149606299213" bottom="0.64" header="0.31496062992125984" footer="0.22"/>
  <pageSetup paperSize="9" scale="82"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D344-9D32-4BDA-A356-07249FB2AB4F}">
  <sheetPr>
    <tabColor theme="9" tint="-0.249977111117893"/>
    <pageSetUpPr fitToPage="1"/>
  </sheetPr>
  <dimension ref="A1:B48"/>
  <sheetViews>
    <sheetView zoomScale="90" zoomScaleNormal="90" workbookViewId="0">
      <selection activeCell="B11" sqref="B11"/>
    </sheetView>
  </sheetViews>
  <sheetFormatPr defaultColWidth="9.140625" defaultRowHeight="14.25" x14ac:dyDescent="0.3"/>
  <cols>
    <col min="1" max="1" width="7.7109375" style="57" customWidth="1"/>
    <col min="2" max="2" width="127.28515625" style="57" customWidth="1"/>
    <col min="3" max="16384" width="9.140625" style="57"/>
  </cols>
  <sheetData>
    <row r="1" spans="1:2" ht="15.6" customHeight="1" x14ac:dyDescent="0.3">
      <c r="A1" s="70"/>
      <c r="B1" s="70" t="s">
        <v>685</v>
      </c>
    </row>
    <row r="2" spans="1:2" x14ac:dyDescent="0.3">
      <c r="A2" s="140"/>
      <c r="B2" s="140" t="s">
        <v>2</v>
      </c>
    </row>
    <row r="3" spans="1:2" ht="42.75" x14ac:dyDescent="0.3">
      <c r="A3" s="139" t="s">
        <v>186</v>
      </c>
      <c r="B3" s="142" t="s">
        <v>211</v>
      </c>
    </row>
    <row r="4" spans="1:2" x14ac:dyDescent="0.3">
      <c r="A4" s="139" t="s">
        <v>189</v>
      </c>
      <c r="B4" s="34" t="s">
        <v>187</v>
      </c>
    </row>
    <row r="5" spans="1:2" ht="28.5" x14ac:dyDescent="0.3">
      <c r="A5" s="139" t="s">
        <v>190</v>
      </c>
      <c r="B5" s="151" t="s">
        <v>569</v>
      </c>
    </row>
    <row r="6" spans="1:2" x14ac:dyDescent="0.3">
      <c r="A6" s="141"/>
      <c r="B6" s="133" t="s">
        <v>30</v>
      </c>
    </row>
    <row r="7" spans="1:2" x14ac:dyDescent="0.3">
      <c r="A7" s="139" t="s">
        <v>191</v>
      </c>
      <c r="B7" s="35" t="s">
        <v>109</v>
      </c>
    </row>
    <row r="8" spans="1:2" x14ac:dyDescent="0.3">
      <c r="A8" s="140"/>
      <c r="B8" s="122" t="s">
        <v>100</v>
      </c>
    </row>
    <row r="9" spans="1:2" ht="28.5" x14ac:dyDescent="0.3">
      <c r="A9" s="139" t="s">
        <v>192</v>
      </c>
      <c r="B9" s="119" t="s">
        <v>188</v>
      </c>
    </row>
    <row r="10" spans="1:2" ht="42.75" x14ac:dyDescent="0.3">
      <c r="A10" s="139" t="s">
        <v>193</v>
      </c>
      <c r="B10" s="123" t="s">
        <v>204</v>
      </c>
    </row>
    <row r="11" spans="1:2" ht="28.5" x14ac:dyDescent="0.3">
      <c r="A11" s="139" t="s">
        <v>194</v>
      </c>
      <c r="B11" s="123" t="s">
        <v>702</v>
      </c>
    </row>
    <row r="12" spans="1:2" ht="28.5" x14ac:dyDescent="0.3">
      <c r="A12" s="139" t="s">
        <v>195</v>
      </c>
      <c r="B12" s="123" t="s">
        <v>205</v>
      </c>
    </row>
    <row r="13" spans="1:2" ht="313.5" x14ac:dyDescent="0.3">
      <c r="A13" s="139" t="s">
        <v>196</v>
      </c>
      <c r="B13" s="123" t="s">
        <v>698</v>
      </c>
    </row>
    <row r="14" spans="1:2" ht="28.5" x14ac:dyDescent="0.3">
      <c r="A14" s="139" t="s">
        <v>197</v>
      </c>
      <c r="B14" s="123" t="s">
        <v>206</v>
      </c>
    </row>
    <row r="15" spans="1:2" ht="99.75" x14ac:dyDescent="0.3">
      <c r="A15" s="139" t="s">
        <v>198</v>
      </c>
      <c r="B15" s="123" t="s">
        <v>207</v>
      </c>
    </row>
    <row r="16" spans="1:2" ht="114" x14ac:dyDescent="0.3">
      <c r="A16" s="139" t="s">
        <v>199</v>
      </c>
      <c r="B16" s="125" t="s">
        <v>557</v>
      </c>
    </row>
    <row r="17" spans="1:2" ht="42.75" x14ac:dyDescent="0.3">
      <c r="A17" s="139" t="s">
        <v>200</v>
      </c>
      <c r="B17" s="119" t="s">
        <v>101</v>
      </c>
    </row>
    <row r="18" spans="1:2" ht="57" x14ac:dyDescent="0.3">
      <c r="A18" s="139" t="s">
        <v>201</v>
      </c>
      <c r="B18" s="119" t="s">
        <v>208</v>
      </c>
    </row>
    <row r="19" spans="1:2" x14ac:dyDescent="0.3">
      <c r="A19" s="140"/>
      <c r="B19" s="122" t="s">
        <v>103</v>
      </c>
    </row>
    <row r="20" spans="1:2" ht="28.5" x14ac:dyDescent="0.3">
      <c r="A20" s="139" t="s">
        <v>202</v>
      </c>
      <c r="B20" s="119" t="s">
        <v>209</v>
      </c>
    </row>
    <row r="21" spans="1:2" ht="54" x14ac:dyDescent="0.3">
      <c r="A21" s="139" t="s">
        <v>499</v>
      </c>
      <c r="B21" s="179" t="s">
        <v>529</v>
      </c>
    </row>
    <row r="22" spans="1:2" ht="71.25" x14ac:dyDescent="0.3">
      <c r="A22" s="139" t="s">
        <v>500</v>
      </c>
      <c r="B22" s="119" t="s">
        <v>653</v>
      </c>
    </row>
    <row r="23" spans="1:2" x14ac:dyDescent="0.3">
      <c r="A23" s="140"/>
      <c r="B23" s="122" t="s">
        <v>104</v>
      </c>
    </row>
    <row r="24" spans="1:2" ht="28.5" x14ac:dyDescent="0.3">
      <c r="A24" s="139" t="s">
        <v>203</v>
      </c>
      <c r="B24" s="124" t="s">
        <v>210</v>
      </c>
    </row>
    <row r="25" spans="1:2" x14ac:dyDescent="0.3">
      <c r="A25" s="140"/>
      <c r="B25" s="140" t="s">
        <v>5</v>
      </c>
    </row>
    <row r="26" spans="1:2" ht="128.25" x14ac:dyDescent="0.3">
      <c r="A26" s="139" t="s">
        <v>570</v>
      </c>
      <c r="B26" s="138" t="s">
        <v>185</v>
      </c>
    </row>
    <row r="48" ht="29.25" customHeight="1" x14ac:dyDescent="0.3"/>
  </sheetData>
  <phoneticPr fontId="18" type="noConversion"/>
  <pageMargins left="0.70866141732283472" right="0.70866141732283472" top="0.74803149606299213" bottom="0.64" header="0.31496062992125984" footer="0.22"/>
  <pageSetup paperSize="9" scale="66" fitToHeight="12" orientation="portrait"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759D-B2B7-4EEF-90DA-3AF967F62B66}">
  <sheetPr>
    <tabColor theme="9" tint="-0.249977111117893"/>
    <pageSetUpPr fitToPage="1"/>
  </sheetPr>
  <dimension ref="A1:B27"/>
  <sheetViews>
    <sheetView showGridLines="0" zoomScale="90" zoomScaleNormal="90" workbookViewId="0">
      <selection activeCell="B12" sqref="B12"/>
    </sheetView>
  </sheetViews>
  <sheetFormatPr defaultColWidth="9.140625" defaultRowHeight="14.25" x14ac:dyDescent="0.3"/>
  <cols>
    <col min="1" max="1" width="8.28515625" style="57" customWidth="1"/>
    <col min="2" max="2" width="127.28515625" style="57" customWidth="1"/>
    <col min="3" max="16384" width="9.140625" style="57"/>
  </cols>
  <sheetData>
    <row r="1" spans="1:2" s="22" customFormat="1" ht="30.6" customHeight="1" x14ac:dyDescent="0.2">
      <c r="A1" s="70"/>
      <c r="B1" s="70" t="s">
        <v>686</v>
      </c>
    </row>
    <row r="2" spans="1:2" ht="14.25" customHeight="1" x14ac:dyDescent="0.3">
      <c r="A2" s="143" t="s">
        <v>0</v>
      </c>
      <c r="B2" s="140" t="s">
        <v>2</v>
      </c>
    </row>
    <row r="3" spans="1:2" x14ac:dyDescent="0.3">
      <c r="A3" s="130" t="s">
        <v>212</v>
      </c>
      <c r="B3" s="131" t="s">
        <v>213</v>
      </c>
    </row>
    <row r="4" spans="1:2" x14ac:dyDescent="0.3">
      <c r="A4" s="130" t="s">
        <v>214</v>
      </c>
      <c r="B4" s="34" t="s">
        <v>220</v>
      </c>
    </row>
    <row r="5" spans="1:2" x14ac:dyDescent="0.3">
      <c r="A5" s="130" t="s">
        <v>215</v>
      </c>
      <c r="B5" s="128" t="s">
        <v>503</v>
      </c>
    </row>
    <row r="6" spans="1:2" ht="28.5" x14ac:dyDescent="0.3">
      <c r="A6" s="130" t="s">
        <v>216</v>
      </c>
      <c r="B6" s="151" t="s">
        <v>571</v>
      </c>
    </row>
    <row r="7" spans="1:2" x14ac:dyDescent="0.3">
      <c r="A7" s="144"/>
      <c r="B7" s="132" t="s">
        <v>221</v>
      </c>
    </row>
    <row r="8" spans="1:2" x14ac:dyDescent="0.3">
      <c r="A8" s="130" t="s">
        <v>216</v>
      </c>
      <c r="B8" s="35" t="s">
        <v>109</v>
      </c>
    </row>
    <row r="9" spans="1:2" x14ac:dyDescent="0.3">
      <c r="A9" s="144"/>
      <c r="B9" s="122" t="s">
        <v>100</v>
      </c>
    </row>
    <row r="10" spans="1:2" ht="28.5" x14ac:dyDescent="0.3">
      <c r="A10" s="130" t="s">
        <v>217</v>
      </c>
      <c r="B10" s="119" t="s">
        <v>230</v>
      </c>
    </row>
    <row r="11" spans="1:2" ht="42.75" x14ac:dyDescent="0.3">
      <c r="A11" s="130" t="s">
        <v>218</v>
      </c>
      <c r="B11" s="123" t="s">
        <v>231</v>
      </c>
    </row>
    <row r="12" spans="1:2" ht="28.5" x14ac:dyDescent="0.3">
      <c r="A12" s="130" t="s">
        <v>219</v>
      </c>
      <c r="B12" s="123" t="s">
        <v>703</v>
      </c>
    </row>
    <row r="13" spans="1:2" ht="28.5" x14ac:dyDescent="0.3">
      <c r="A13" s="130" t="s">
        <v>222</v>
      </c>
      <c r="B13" s="123" t="s">
        <v>232</v>
      </c>
    </row>
    <row r="14" spans="1:2" ht="313.5" x14ac:dyDescent="0.3">
      <c r="A14" s="130" t="s">
        <v>223</v>
      </c>
      <c r="B14" s="123" t="s">
        <v>565</v>
      </c>
    </row>
    <row r="15" spans="1:2" ht="28.5" x14ac:dyDescent="0.3">
      <c r="A15" s="130" t="s">
        <v>224</v>
      </c>
      <c r="B15" s="123" t="s">
        <v>233</v>
      </c>
    </row>
    <row r="16" spans="1:2" ht="99.75" x14ac:dyDescent="0.3">
      <c r="A16" s="130" t="s">
        <v>225</v>
      </c>
      <c r="B16" s="123" t="s">
        <v>234</v>
      </c>
    </row>
    <row r="17" spans="1:2" ht="114" x14ac:dyDescent="0.3">
      <c r="A17" s="130" t="s">
        <v>226</v>
      </c>
      <c r="B17" s="125" t="s">
        <v>521</v>
      </c>
    </row>
    <row r="18" spans="1:2" ht="42.75" x14ac:dyDescent="0.3">
      <c r="A18" s="130" t="s">
        <v>227</v>
      </c>
      <c r="B18" s="119" t="s">
        <v>101</v>
      </c>
    </row>
    <row r="19" spans="1:2" ht="57" x14ac:dyDescent="0.3">
      <c r="A19" s="130" t="s">
        <v>228</v>
      </c>
      <c r="B19" s="119" t="s">
        <v>235</v>
      </c>
    </row>
    <row r="20" spans="1:2" x14ac:dyDescent="0.3">
      <c r="A20" s="144"/>
      <c r="B20" s="122" t="s">
        <v>103</v>
      </c>
    </row>
    <row r="21" spans="1:2" ht="28.5" x14ac:dyDescent="0.3">
      <c r="A21" s="130" t="s">
        <v>229</v>
      </c>
      <c r="B21" s="119" t="s">
        <v>236</v>
      </c>
    </row>
    <row r="22" spans="1:2" ht="54" x14ac:dyDescent="0.3">
      <c r="A22" s="130" t="s">
        <v>238</v>
      </c>
      <c r="B22" s="179" t="s">
        <v>529</v>
      </c>
    </row>
    <row r="23" spans="1:2" ht="71.25" x14ac:dyDescent="0.3">
      <c r="A23" s="130" t="s">
        <v>239</v>
      </c>
      <c r="B23" s="119" t="s">
        <v>654</v>
      </c>
    </row>
    <row r="24" spans="1:2" x14ac:dyDescent="0.3">
      <c r="A24" s="144"/>
      <c r="B24" s="122" t="s">
        <v>104</v>
      </c>
    </row>
    <row r="25" spans="1:2" ht="28.5" x14ac:dyDescent="0.3">
      <c r="A25" s="130" t="s">
        <v>240</v>
      </c>
      <c r="B25" s="124" t="s">
        <v>237</v>
      </c>
    </row>
    <row r="26" spans="1:2" x14ac:dyDescent="0.3">
      <c r="A26" s="144"/>
      <c r="B26" s="140" t="s">
        <v>5</v>
      </c>
    </row>
    <row r="27" spans="1:2" x14ac:dyDescent="0.3">
      <c r="A27" s="130" t="s">
        <v>241</v>
      </c>
      <c r="B27" s="128" t="s">
        <v>242</v>
      </c>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pageSetUpPr fitToPage="1"/>
  </sheetPr>
  <dimension ref="A1:B29"/>
  <sheetViews>
    <sheetView showGridLines="0" topLeftCell="A4" zoomScale="90" zoomScaleNormal="90" workbookViewId="0">
      <selection activeCell="B12" sqref="B12"/>
    </sheetView>
  </sheetViews>
  <sheetFormatPr defaultColWidth="9.140625" defaultRowHeight="14.25" x14ac:dyDescent="0.3"/>
  <cols>
    <col min="1" max="1" width="8.28515625" style="15" customWidth="1"/>
    <col min="2" max="2" width="127.28515625" style="15" customWidth="1"/>
    <col min="3" max="16384" width="9.140625" style="15"/>
  </cols>
  <sheetData>
    <row r="1" spans="1:2" s="22" customFormat="1" ht="30.6" customHeight="1" x14ac:dyDescent="0.2">
      <c r="A1" s="21"/>
      <c r="B1" s="21" t="s">
        <v>687</v>
      </c>
    </row>
    <row r="2" spans="1:2" ht="14.25" customHeight="1" x14ac:dyDescent="0.3">
      <c r="A2" s="28" t="s">
        <v>0</v>
      </c>
      <c r="B2" s="27" t="s">
        <v>2</v>
      </c>
    </row>
    <row r="3" spans="1:2" x14ac:dyDescent="0.3">
      <c r="A3" s="33" t="s">
        <v>18</v>
      </c>
      <c r="B3" s="34" t="s">
        <v>58</v>
      </c>
    </row>
    <row r="4" spans="1:2" ht="28.5" x14ac:dyDescent="0.3">
      <c r="A4" s="33" t="s">
        <v>19</v>
      </c>
      <c r="B4" s="34" t="s">
        <v>32</v>
      </c>
    </row>
    <row r="5" spans="1:2" x14ac:dyDescent="0.3">
      <c r="A5" s="33" t="s">
        <v>20</v>
      </c>
      <c r="B5" s="34" t="s">
        <v>243</v>
      </c>
    </row>
    <row r="6" spans="1:2" ht="28.5" x14ac:dyDescent="0.3">
      <c r="A6" s="33" t="s">
        <v>21</v>
      </c>
      <c r="B6" s="151" t="s">
        <v>577</v>
      </c>
    </row>
    <row r="7" spans="1:2" s="37" customFormat="1" x14ac:dyDescent="0.3">
      <c r="A7" s="31"/>
      <c r="B7" s="36" t="s">
        <v>30</v>
      </c>
    </row>
    <row r="8" spans="1:2" x14ac:dyDescent="0.3">
      <c r="A8" s="165" t="s">
        <v>22</v>
      </c>
      <c r="B8" s="35" t="s">
        <v>109</v>
      </c>
    </row>
    <row r="9" spans="1:2" x14ac:dyDescent="0.3">
      <c r="A9" s="31"/>
      <c r="B9" s="122" t="s">
        <v>100</v>
      </c>
    </row>
    <row r="10" spans="1:2" ht="28.5" x14ac:dyDescent="0.3">
      <c r="A10" s="80" t="s">
        <v>23</v>
      </c>
      <c r="B10" s="119" t="s">
        <v>245</v>
      </c>
    </row>
    <row r="11" spans="1:2" ht="42.75" x14ac:dyDescent="0.3">
      <c r="A11" s="80" t="s">
        <v>24</v>
      </c>
      <c r="B11" s="123" t="s">
        <v>246</v>
      </c>
    </row>
    <row r="12" spans="1:2" ht="28.5" x14ac:dyDescent="0.3">
      <c r="A12" s="80" t="s">
        <v>25</v>
      </c>
      <c r="B12" s="123" t="s">
        <v>704</v>
      </c>
    </row>
    <row r="13" spans="1:2" ht="28.5" x14ac:dyDescent="0.3">
      <c r="A13" s="80" t="s">
        <v>244</v>
      </c>
      <c r="B13" s="123" t="s">
        <v>247</v>
      </c>
    </row>
    <row r="14" spans="1:2" ht="313.5" x14ac:dyDescent="0.3">
      <c r="A14" s="80" t="s">
        <v>252</v>
      </c>
      <c r="B14" s="123" t="s">
        <v>698</v>
      </c>
    </row>
    <row r="15" spans="1:2" ht="28.5" x14ac:dyDescent="0.3">
      <c r="A15" s="80" t="s">
        <v>253</v>
      </c>
      <c r="B15" s="123" t="s">
        <v>248</v>
      </c>
    </row>
    <row r="16" spans="1:2" ht="99.75" x14ac:dyDescent="0.3">
      <c r="A16" s="80" t="s">
        <v>572</v>
      </c>
      <c r="B16" s="123" t="s">
        <v>254</v>
      </c>
    </row>
    <row r="17" spans="1:2" ht="114" x14ac:dyDescent="0.3">
      <c r="A17" s="80" t="s">
        <v>255</v>
      </c>
      <c r="B17" s="125" t="s">
        <v>521</v>
      </c>
    </row>
    <row r="18" spans="1:2" ht="42.75" x14ac:dyDescent="0.3">
      <c r="A18" s="80" t="s">
        <v>256</v>
      </c>
      <c r="B18" s="119" t="s">
        <v>101</v>
      </c>
    </row>
    <row r="19" spans="1:2" ht="57" x14ac:dyDescent="0.3">
      <c r="A19" s="80" t="s">
        <v>257</v>
      </c>
      <c r="B19" s="119" t="s">
        <v>249</v>
      </c>
    </row>
    <row r="20" spans="1:2" x14ac:dyDescent="0.3">
      <c r="A20" s="31"/>
      <c r="B20" s="122" t="s">
        <v>103</v>
      </c>
    </row>
    <row r="21" spans="1:2" ht="28.5" x14ac:dyDescent="0.3">
      <c r="A21" s="80" t="s">
        <v>258</v>
      </c>
      <c r="B21" s="119" t="s">
        <v>250</v>
      </c>
    </row>
    <row r="22" spans="1:2" ht="54" x14ac:dyDescent="0.3">
      <c r="A22" s="80" t="s">
        <v>259</v>
      </c>
      <c r="B22" s="179" t="s">
        <v>529</v>
      </c>
    </row>
    <row r="23" spans="1:2" ht="71.25" x14ac:dyDescent="0.3">
      <c r="A23" s="80" t="s">
        <v>260</v>
      </c>
      <c r="B23" s="119" t="s">
        <v>655</v>
      </c>
    </row>
    <row r="24" spans="1:2" x14ac:dyDescent="0.3">
      <c r="A24" s="31"/>
      <c r="B24" s="122" t="s">
        <v>104</v>
      </c>
    </row>
    <row r="25" spans="1:2" ht="28.5" x14ac:dyDescent="0.3">
      <c r="A25" s="80" t="s">
        <v>261</v>
      </c>
      <c r="B25" s="124" t="s">
        <v>251</v>
      </c>
    </row>
    <row r="26" spans="1:2" x14ac:dyDescent="0.3">
      <c r="A26" s="31"/>
      <c r="B26" s="140" t="s">
        <v>5</v>
      </c>
    </row>
    <row r="27" spans="1:2" x14ac:dyDescent="0.3">
      <c r="A27" s="80" t="s">
        <v>573</v>
      </c>
      <c r="B27" s="17" t="s">
        <v>9</v>
      </c>
    </row>
    <row r="28" spans="1:2" ht="42.75" x14ac:dyDescent="0.3">
      <c r="A28" s="80" t="s">
        <v>574</v>
      </c>
      <c r="B28" s="50" t="s">
        <v>34</v>
      </c>
    </row>
    <row r="29" spans="1:2" ht="185.25" x14ac:dyDescent="0.3">
      <c r="A29" s="80" t="s">
        <v>575</v>
      </c>
      <c r="B29" s="49" t="s">
        <v>33</v>
      </c>
    </row>
  </sheetData>
  <phoneticPr fontId="18" type="noConversion"/>
  <pageMargins left="0.70866141732283472" right="0.70866141732283472" top="0.74803149606299213" bottom="0.64" header="0.31496062992125984" footer="0.22"/>
  <pageSetup paperSize="9" scale="98" fitToHeight="12" orientation="landscape" r:id="rId1"/>
  <headerFooter>
    <oddHeader>&amp;L&amp;"Century Gothic,Vet"&amp;14&amp;F&amp;R&amp;"Century Gothic,Vet"&amp;14&amp;A</oddHeader>
    <oddFooter>&amp;L&amp;8&amp;F
Afdrukdatum: &amp;D
&amp;P van &amp;N&amp;R&amp;"Century Gothic,Vet"&amp;12United Quality&amp;"Century Gothic,Standaard"&amp;10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Ingrid Bruijgom</DisplayName>
        <AccountId>29</AccountId>
        <AccountType/>
      </UserInfo>
      <UserInfo>
        <DisplayName>Rene Janssen</DisplayName>
        <AccountId>27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7B0F67-30B7-4B2E-A299-1115A02D245A}">
  <ds:schemaRefs>
    <ds:schemaRef ds:uri="b77e2b43-37d4-4532-953b-53983e0992e2"/>
    <ds:schemaRef ds:uri="962d65e8-ec2e-4f08-b510-02888a857b6e"/>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A3699D5-77F7-4D90-B067-6ACDF07DA96E}">
  <ds:schemaRefs>
    <ds:schemaRef ds:uri="http://schemas.microsoft.com/sharepoint/v3/contenttype/forms"/>
  </ds:schemaRefs>
</ds:datastoreItem>
</file>

<file path=customXml/itemProps3.xml><?xml version="1.0" encoding="utf-8"?>
<ds:datastoreItem xmlns:ds="http://schemas.openxmlformats.org/officeDocument/2006/customXml" ds:itemID="{76D19D28-AEC2-495F-A706-838954F36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15</vt:i4>
      </vt:variant>
    </vt:vector>
  </HeadingPairs>
  <TitlesOfParts>
    <vt:vector size="32" baseType="lpstr">
      <vt:lpstr>Voorblad</vt:lpstr>
      <vt:lpstr>1. Overzicht afvalstromen</vt:lpstr>
      <vt:lpstr>2. Eisen 2 Verwerking</vt:lpstr>
      <vt:lpstr>8. Metalen</vt:lpstr>
      <vt:lpstr>9. BSA</vt:lpstr>
      <vt:lpstr>10. GHA</vt:lpstr>
      <vt:lpstr>11. Dakafval</vt:lpstr>
      <vt:lpstr>12. Gips</vt:lpstr>
      <vt:lpstr>13. Hout C</vt:lpstr>
      <vt:lpstr>14. Hout A B</vt:lpstr>
      <vt:lpstr>15. Harde kunststoffen</vt:lpstr>
      <vt:lpstr>16. Matrassen</vt:lpstr>
      <vt:lpstr>17. Veegzand</vt:lpstr>
      <vt:lpstr>18. Grond </vt:lpstr>
      <vt:lpstr>19. Gemengd Puin</vt:lpstr>
      <vt:lpstr>20. Snoeihout</vt:lpstr>
      <vt:lpstr>Blad1</vt:lpstr>
      <vt:lpstr>'1. Overzicht afvalstromen'!Afdrukbereik</vt:lpstr>
      <vt:lpstr>'10. GHA'!Afdrukbereik</vt:lpstr>
      <vt:lpstr>'12. Gips'!Afdrukbereik</vt:lpstr>
      <vt:lpstr>'13. Hout C'!Afdrukbereik</vt:lpstr>
      <vt:lpstr>'15. Harde kunststoffen'!Afdrukbereik</vt:lpstr>
      <vt:lpstr>'16. Matrassen'!Afdrukbereik</vt:lpstr>
      <vt:lpstr>'17. Veegzand'!Afdrukbereik</vt:lpstr>
      <vt:lpstr>'18. Grond '!Afdrukbereik</vt:lpstr>
      <vt:lpstr>'19. Gemengd Puin'!Afdrukbereik</vt:lpstr>
      <vt:lpstr>'2. Eisen 2 Verwerking'!Afdrukbereik</vt:lpstr>
      <vt:lpstr>'20. Snoeihout'!Afdrukbereik</vt:lpstr>
      <vt:lpstr>'8. Metalen'!Afdrukbereik</vt:lpstr>
      <vt:lpstr>'9. BSA'!Afdrukbereik</vt:lpstr>
      <vt:lpstr>Voorblad!Afdrukbereik</vt:lpstr>
      <vt:lpstr>'2. Eisen 2 Verwerking'!Afdruktitels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Paping, Willemiek</cp:lastModifiedBy>
  <cp:lastPrinted>2020-10-13T04:49:59Z</cp:lastPrinted>
  <dcterms:created xsi:type="dcterms:W3CDTF">2008-02-01T08:20:49Z</dcterms:created>
  <dcterms:modified xsi:type="dcterms:W3CDTF">2021-01-15T12:38:37Z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4700400</vt:r8>
  </property>
</Properties>
</file>