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ATA\Inkoop\1. Lopende aanbestedingen\2020 Landmeetkunde\2. Aanbestedingsdocumenten\"/>
    </mc:Choice>
  </mc:AlternateContent>
  <bookViews>
    <workbookView xWindow="0" yWindow="0" windowWidth="13270" windowHeight="9770"/>
  </bookViews>
  <sheets>
    <sheet name="Blad1" sheetId="1" r:id="rId1"/>
  </sheets>
  <definedNames>
    <definedName name="_xlnm.Print_Area" localSheetId="0">Blad1!$A$1:$G$49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H17" i="1" s="1"/>
  <c r="J18" i="1"/>
  <c r="H18" i="1" s="1"/>
  <c r="J19" i="1"/>
  <c r="H19" i="1" s="1"/>
  <c r="J20" i="1"/>
  <c r="H20" i="1" s="1"/>
  <c r="J21" i="1"/>
  <c r="H21" i="1" s="1"/>
  <c r="J16" i="1"/>
  <c r="H16" i="1" s="1"/>
  <c r="K16" i="1" l="1"/>
  <c r="K20" i="1"/>
  <c r="K18" i="1"/>
  <c r="K21" i="1"/>
  <c r="K19" i="1"/>
  <c r="K17" i="1"/>
</calcChain>
</file>

<file path=xl/sharedStrings.xml><?xml version="1.0" encoding="utf-8"?>
<sst xmlns="http://schemas.openxmlformats.org/spreadsheetml/2006/main" count="77" uniqueCount="52">
  <si>
    <t xml:space="preserve"> Minimum tarief </t>
  </si>
  <si>
    <t xml:space="preserve"> Maximum tarief </t>
  </si>
  <si>
    <t>Projectengineer</t>
  </si>
  <si>
    <t>Adviseur / technisch specialist</t>
  </si>
  <si>
    <t>manager projectbeheersing</t>
  </si>
  <si>
    <t>AutoCad - tekenaar</t>
  </si>
  <si>
    <t>projectleider</t>
  </si>
  <si>
    <t>omgevingsmanager</t>
  </si>
  <si>
    <t>Omgevingsmanagement</t>
  </si>
  <si>
    <t>Projectmanagement</t>
  </si>
  <si>
    <t>projectmedewerker / werkvoorbereider</t>
  </si>
  <si>
    <t>Projectbeheersing</t>
  </si>
  <si>
    <t>adviseur / (geo)technisch specialist</t>
  </si>
  <si>
    <t>Categorie functie</t>
  </si>
  <si>
    <t>Deelfunctie binnen categorie</t>
  </si>
  <si>
    <t>Ondertekening</t>
  </si>
  <si>
    <t>Bedrijfsnaam:</t>
  </si>
  <si>
    <t>Naam:</t>
  </si>
  <si>
    <t>Functie:</t>
  </si>
  <si>
    <t>Datum:</t>
  </si>
  <si>
    <t>Handtekening:</t>
  </si>
  <si>
    <t>vrij in te vullen functies</t>
  </si>
  <si>
    <t>vrij in te vullen deelfuncties</t>
  </si>
  <si>
    <t>Werk derden netto plus</t>
  </si>
  <si>
    <t>Materiaal netto inkoop plus</t>
  </si>
  <si>
    <t>vrij in te vullen specialistisch landmeetkundige apparatuur</t>
  </si>
  <si>
    <t xml:space="preserve">Projectadministratie </t>
  </si>
  <si>
    <t>projectondersteuning/secretariaat</t>
  </si>
  <si>
    <t xml:space="preserve">Algemene kosten </t>
  </si>
  <si>
    <t>Winst en risico</t>
  </si>
  <si>
    <t>Overige kosten: niet op uurtarieven / verrekenprijzen, maar op (eventuele) inkoop derden</t>
  </si>
  <si>
    <t>**) Overige kosten, boven op voornoemde uurtarieven / verrekenprijzen</t>
  </si>
  <si>
    <t xml:space="preserve">waarbij de staartkosten apart kunnen worden benoemd. </t>
  </si>
  <si>
    <t>**) toelichting: percentages opnemen in de tabel "overige kosten" is ter keuze inschrijver: het gaat er om dat verrekenprijzen 'kale' uurtarieven of verrekenkosten zijn</t>
  </si>
  <si>
    <t>DM1726529-v2</t>
  </si>
  <si>
    <t>uurtarief</t>
  </si>
  <si>
    <t>uurtarief/dagdeel of dagtarief</t>
  </si>
  <si>
    <t>dagdeel</t>
  </si>
  <si>
    <t>dagtarief</t>
  </si>
  <si>
    <t>Landmeetploeg</t>
  </si>
  <si>
    <t xml:space="preserve">Landmeter 
</t>
  </si>
  <si>
    <t>tarieven Siegers</t>
  </si>
  <si>
    <t>LANDMETEN (incl.  standaard meetinstrumenten zoals GPS-RTK, Tachymeter, Total station, Waterpasinstrument)</t>
  </si>
  <si>
    <t xml:space="preserve">Landmeter
</t>
  </si>
  <si>
    <t>plus 20%</t>
  </si>
  <si>
    <t>min 20%</t>
  </si>
  <si>
    <t>inzet van specialistisch landmeetkundige apparatuur / scan apparatuur</t>
  </si>
  <si>
    <t>Bijlage D    Tabel uur/-dag tarieven en verrekenprijzen (exclusief btw)</t>
  </si>
  <si>
    <t>Verrekenprijzen (vrij in te vullen)</t>
  </si>
  <si>
    <t xml:space="preserve">Tarief </t>
  </si>
  <si>
    <t>%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</si>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</sst>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#,##0.00_);[Red]\(&quot;€&quot;#,##0.00\)"/>
  </numFmts>
  <fonts count="8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0" xfId="0" applyFont="1" applyBorder="1"/>
    <xf numFmtId="0" fontId="1" fillId="0" borderId="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6" fillId="0" borderId="12" xfId="0" applyFont="1" applyBorder="1"/>
    <xf numFmtId="0" fontId="1" fillId="0" borderId="13" xfId="0" applyFont="1" applyBorder="1"/>
    <xf numFmtId="164" fontId="1" fillId="0" borderId="6" xfId="0" applyNumberFormat="1" applyFont="1" applyBorder="1" applyAlignment="1">
      <alignment horizontal="center" vertical="center" wrapText="1"/>
    </xf>
    <xf numFmtId="0" fontId="1" fillId="0" borderId="11" xfId="0" applyFont="1" applyBorder="1"/>
    <xf numFmtId="0" fontId="1" fillId="0" borderId="2" xfId="0" applyFont="1" applyBorder="1"/>
    <xf numFmtId="9" fontId="1" fillId="0" borderId="1" xfId="0" applyNumberFormat="1" applyFont="1" applyBorder="1"/>
    <xf numFmtId="0" fontId="1" fillId="0" borderId="15" xfId="0" applyFont="1" applyBorder="1"/>
    <xf numFmtId="164" fontId="1" fillId="0" borderId="15" xfId="0" applyNumberFormat="1" applyFont="1" applyBorder="1" applyAlignment="1">
      <alignment horizontal="center" vertical="center" wrapText="1"/>
    </xf>
    <xf numFmtId="0" fontId="2" fillId="0" borderId="12" xfId="0" applyFont="1" applyBorder="1"/>
    <xf numFmtId="0" fontId="1" fillId="0" borderId="6" xfId="0" applyFont="1" applyFill="1" applyBorder="1" applyAlignment="1">
      <alignment vertical="center" wrapText="1"/>
    </xf>
    <xf numFmtId="0" fontId="2" fillId="0" borderId="11" xfId="0" applyFont="1" applyBorder="1"/>
    <xf numFmtId="0" fontId="2" fillId="0" borderId="11" xfId="0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vertical="center" wrapText="1"/>
    </xf>
    <xf numFmtId="9" fontId="1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4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/>
    <xf numFmtId="0" fontId="5" fillId="3" borderId="6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vertical="center" wrapText="1"/>
    </xf>
    <xf numFmtId="164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3" borderId="5" xfId="0" applyFont="1" applyFill="1" applyBorder="1" applyAlignment="1" applyProtection="1">
      <alignment vertical="center" wrapText="1"/>
      <protection locked="0"/>
    </xf>
    <xf numFmtId="164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9" fontId="5" fillId="3" borderId="1" xfId="0" applyNumberFormat="1" applyFont="1" applyFill="1" applyBorder="1" applyAlignment="1" applyProtection="1">
      <alignment horizontal="right"/>
      <protection locked="0"/>
    </xf>
    <xf numFmtId="9" fontId="5" fillId="3" borderId="4" xfId="0" applyNumberFormat="1" applyFont="1" applyFill="1" applyBorder="1" applyAlignment="1" applyProtection="1">
      <alignment horizontal="right"/>
      <protection locked="0"/>
    </xf>
    <xf numFmtId="164" fontId="1" fillId="0" borderId="0" xfId="0" applyNumberFormat="1" applyFont="1" applyBorder="1" applyAlignment="1" applyProtection="1">
      <alignment horizontal="right" vertical="center" wrapText="1"/>
      <protection locked="0"/>
    </xf>
    <xf numFmtId="164" fontId="1" fillId="0" borderId="6" xfId="0" applyNumberFormat="1" applyFont="1" applyBorder="1" applyAlignment="1" applyProtection="1">
      <alignment horizontal="right" vertical="center" wrapText="1"/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5" xfId="0" applyFont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2"/>
  <sheetViews>
    <sheetView showGridLines="0" tabSelected="1" topLeftCell="A16" zoomScaleNormal="100" workbookViewId="0">
      <selection activeCell="B24" sqref="B24"/>
    </sheetView>
  </sheetViews>
  <sheetFormatPr defaultColWidth="8.90625" defaultRowHeight="10.5" x14ac:dyDescent="0.25"/>
  <cols>
    <col min="1" max="1" width="1.54296875" style="1" customWidth="1"/>
    <col min="2" max="2" width="35.54296875" style="1" customWidth="1"/>
    <col min="3" max="3" width="29.54296875" style="1" customWidth="1"/>
    <col min="4" max="4" width="13.90625" style="1" customWidth="1"/>
    <col min="5" max="5" width="16.54296875" style="1" customWidth="1"/>
    <col min="6" max="6" width="13.90625" style="1" customWidth="1"/>
    <col min="7" max="7" width="1.1796875" style="1" customWidth="1"/>
    <col min="8" max="8" width="7.54296875" style="1" hidden="1" customWidth="1"/>
    <col min="9" max="9" width="7.453125" style="48" hidden="1" customWidth="1"/>
    <col min="10" max="10" width="4.6328125" style="1" hidden="1" customWidth="1"/>
    <col min="11" max="11" width="7.08984375" style="1" hidden="1" customWidth="1"/>
    <col min="12" max="16384" width="8.90625" style="1"/>
  </cols>
  <sheetData>
    <row r="1" spans="2:11" s="2" customFormat="1" ht="15.5" x14ac:dyDescent="0.35">
      <c r="B1" s="2" t="s">
        <v>47</v>
      </c>
      <c r="I1" s="47"/>
    </row>
    <row r="2" spans="2:11" ht="21" x14ac:dyDescent="0.25">
      <c r="B2" s="1" t="s">
        <v>34</v>
      </c>
      <c r="H2" s="1" t="s">
        <v>45</v>
      </c>
      <c r="I2" s="48" t="s">
        <v>41</v>
      </c>
      <c r="J2" s="46">
        <v>0.2</v>
      </c>
      <c r="K2" s="1" t="s">
        <v>44</v>
      </c>
    </row>
    <row r="3" spans="2:11" ht="11" thickBot="1" x14ac:dyDescent="0.3">
      <c r="B3" s="3"/>
      <c r="C3" s="3"/>
      <c r="D3" s="3"/>
    </row>
    <row r="4" spans="2:11" ht="21.5" thickBot="1" x14ac:dyDescent="0.3">
      <c r="B4" s="4" t="s">
        <v>13</v>
      </c>
      <c r="C4" s="5" t="s">
        <v>14</v>
      </c>
      <c r="D4" s="4" t="s">
        <v>36</v>
      </c>
      <c r="E4" s="6" t="s">
        <v>0</v>
      </c>
      <c r="F4" s="7" t="s">
        <v>1</v>
      </c>
      <c r="J4" s="46"/>
    </row>
    <row r="5" spans="2:11" ht="11" thickBot="1" x14ac:dyDescent="0.3">
      <c r="B5" s="8" t="s">
        <v>9</v>
      </c>
      <c r="C5" s="9" t="s">
        <v>6</v>
      </c>
      <c r="D5" s="40" t="s">
        <v>35</v>
      </c>
      <c r="E5" s="10">
        <v>80</v>
      </c>
      <c r="F5" s="10">
        <v>120</v>
      </c>
    </row>
    <row r="6" spans="2:11" ht="11" thickBot="1" x14ac:dyDescent="0.3">
      <c r="B6" s="11" t="s">
        <v>3</v>
      </c>
      <c r="C6" s="12" t="s">
        <v>12</v>
      </c>
      <c r="D6" s="40" t="s">
        <v>35</v>
      </c>
      <c r="E6" s="13">
        <v>80</v>
      </c>
      <c r="F6" s="13">
        <v>120</v>
      </c>
    </row>
    <row r="7" spans="2:11" ht="11" thickBot="1" x14ac:dyDescent="0.3">
      <c r="B7" s="14" t="s">
        <v>2</v>
      </c>
      <c r="C7" s="9" t="s">
        <v>10</v>
      </c>
      <c r="D7" s="40" t="s">
        <v>35</v>
      </c>
      <c r="E7" s="15">
        <v>70</v>
      </c>
      <c r="F7" s="16">
        <v>100</v>
      </c>
    </row>
    <row r="8" spans="2:11" ht="11" thickBot="1" x14ac:dyDescent="0.3">
      <c r="B8" s="21" t="s">
        <v>8</v>
      </c>
      <c r="C8" s="18" t="s">
        <v>7</v>
      </c>
      <c r="D8" s="40" t="s">
        <v>35</v>
      </c>
      <c r="E8" s="16">
        <v>90</v>
      </c>
      <c r="F8" s="10">
        <v>120</v>
      </c>
    </row>
    <row r="9" spans="2:11" ht="11" thickBot="1" x14ac:dyDescent="0.3">
      <c r="B9" s="21" t="s">
        <v>11</v>
      </c>
      <c r="C9" s="22" t="s">
        <v>4</v>
      </c>
      <c r="D9" s="40" t="s">
        <v>35</v>
      </c>
      <c r="E9" s="10">
        <v>80</v>
      </c>
      <c r="F9" s="10">
        <v>120</v>
      </c>
    </row>
    <row r="10" spans="2:11" ht="11" thickBot="1" x14ac:dyDescent="0.3">
      <c r="B10" s="8"/>
      <c r="C10" s="9" t="s">
        <v>5</v>
      </c>
      <c r="D10" s="40" t="s">
        <v>35</v>
      </c>
      <c r="E10" s="17">
        <v>60</v>
      </c>
      <c r="F10" s="16">
        <v>90</v>
      </c>
    </row>
    <row r="11" spans="2:11" ht="11" thickBot="1" x14ac:dyDescent="0.3">
      <c r="B11" s="35" t="s">
        <v>26</v>
      </c>
      <c r="C11" s="36" t="s">
        <v>27</v>
      </c>
      <c r="D11" s="40" t="s">
        <v>35</v>
      </c>
      <c r="E11" s="17">
        <v>60</v>
      </c>
      <c r="F11" s="16">
        <v>90</v>
      </c>
    </row>
    <row r="12" spans="2:11" ht="11" thickBot="1" x14ac:dyDescent="0.3">
      <c r="B12" s="52" t="s">
        <v>21</v>
      </c>
      <c r="C12" s="53" t="s">
        <v>22</v>
      </c>
      <c r="D12" s="54" t="s">
        <v>35</v>
      </c>
      <c r="E12" s="57"/>
      <c r="F12" s="58"/>
    </row>
    <row r="13" spans="2:11" ht="11" thickBot="1" x14ac:dyDescent="0.3">
      <c r="B13" s="55" t="s">
        <v>21</v>
      </c>
      <c r="C13" s="56" t="s">
        <v>22</v>
      </c>
      <c r="D13" s="54" t="s">
        <v>35</v>
      </c>
      <c r="E13" s="59"/>
      <c r="F13" s="58"/>
    </row>
    <row r="14" spans="2:11" ht="11" thickBot="1" x14ac:dyDescent="0.3"/>
    <row r="15" spans="2:11" ht="32" thickBot="1" x14ac:dyDescent="0.3">
      <c r="B15" s="14" t="s">
        <v>42</v>
      </c>
      <c r="C15" s="41"/>
      <c r="D15" s="41"/>
      <c r="E15" s="15"/>
      <c r="F15" s="29"/>
    </row>
    <row r="16" spans="2:11" s="20" customFormat="1" ht="11.4" customHeight="1" thickBot="1" x14ac:dyDescent="0.3">
      <c r="B16" s="44" t="s">
        <v>43</v>
      </c>
      <c r="C16" s="42"/>
      <c r="D16" s="41" t="s">
        <v>35</v>
      </c>
      <c r="E16" s="43">
        <v>70</v>
      </c>
      <c r="F16" s="43">
        <v>110</v>
      </c>
      <c r="H16" s="20">
        <f>I16-J16</f>
        <v>74</v>
      </c>
      <c r="I16" s="49">
        <v>92.5</v>
      </c>
      <c r="J16" s="20">
        <f>I16*20%</f>
        <v>18.5</v>
      </c>
      <c r="K16" s="20">
        <f>I16+J16</f>
        <v>111</v>
      </c>
    </row>
    <row r="17" spans="2:11" s="20" customFormat="1" ht="21.5" thickBot="1" x14ac:dyDescent="0.3">
      <c r="B17" s="38" t="s">
        <v>40</v>
      </c>
      <c r="C17" s="18"/>
      <c r="D17" s="45" t="s">
        <v>37</v>
      </c>
      <c r="E17" s="39">
        <v>325</v>
      </c>
      <c r="F17" s="39">
        <v>500</v>
      </c>
      <c r="H17" s="20">
        <f t="shared" ref="H17:H21" si="0">I17-J17</f>
        <v>330</v>
      </c>
      <c r="I17" s="49">
        <v>412.5</v>
      </c>
      <c r="J17" s="20">
        <f t="shared" ref="J17:J21" si="1">I17*20%</f>
        <v>82.5</v>
      </c>
      <c r="K17" s="20">
        <f t="shared" ref="K17:K21" si="2">I17+J17</f>
        <v>495</v>
      </c>
    </row>
    <row r="18" spans="2:11" s="20" customFormat="1" ht="21.5" thickBot="1" x14ac:dyDescent="0.3">
      <c r="B18" s="38" t="s">
        <v>43</v>
      </c>
      <c r="C18" s="24"/>
      <c r="D18" s="40" t="s">
        <v>38</v>
      </c>
      <c r="E18" s="19">
        <v>625</v>
      </c>
      <c r="F18" s="19">
        <v>925</v>
      </c>
      <c r="H18" s="20">
        <f t="shared" si="0"/>
        <v>620</v>
      </c>
      <c r="I18" s="49">
        <v>775</v>
      </c>
      <c r="J18" s="20">
        <f t="shared" si="1"/>
        <v>155</v>
      </c>
      <c r="K18" s="20">
        <f t="shared" si="2"/>
        <v>930</v>
      </c>
    </row>
    <row r="19" spans="2:11" s="20" customFormat="1" ht="11" thickBot="1" x14ac:dyDescent="0.3">
      <c r="B19" s="38" t="s">
        <v>39</v>
      </c>
      <c r="C19" s="24"/>
      <c r="D19" s="40" t="s">
        <v>35</v>
      </c>
      <c r="E19" s="19">
        <v>100</v>
      </c>
      <c r="F19" s="19">
        <v>150</v>
      </c>
      <c r="H19" s="20">
        <f t="shared" si="0"/>
        <v>100</v>
      </c>
      <c r="I19" s="49">
        <v>125</v>
      </c>
      <c r="J19" s="20">
        <f t="shared" si="1"/>
        <v>25</v>
      </c>
      <c r="K19" s="20">
        <f t="shared" si="2"/>
        <v>150</v>
      </c>
    </row>
    <row r="20" spans="2:11" s="20" customFormat="1" ht="11" thickBot="1" x14ac:dyDescent="0.3">
      <c r="B20" s="38" t="s">
        <v>39</v>
      </c>
      <c r="C20" s="24"/>
      <c r="D20" s="40" t="s">
        <v>37</v>
      </c>
      <c r="E20" s="19">
        <v>450</v>
      </c>
      <c r="F20" s="19">
        <v>675</v>
      </c>
      <c r="H20" s="20">
        <f t="shared" si="0"/>
        <v>448</v>
      </c>
      <c r="I20" s="49">
        <v>560</v>
      </c>
      <c r="J20" s="20">
        <f t="shared" si="1"/>
        <v>112</v>
      </c>
      <c r="K20" s="20">
        <f t="shared" si="2"/>
        <v>672</v>
      </c>
    </row>
    <row r="21" spans="2:11" s="20" customFormat="1" ht="11" thickBot="1" x14ac:dyDescent="0.3">
      <c r="B21" s="38" t="s">
        <v>39</v>
      </c>
      <c r="C21" s="24"/>
      <c r="D21" s="40" t="s">
        <v>38</v>
      </c>
      <c r="E21" s="19">
        <v>800</v>
      </c>
      <c r="F21" s="19">
        <v>1200</v>
      </c>
      <c r="H21" s="20">
        <f t="shared" si="0"/>
        <v>800</v>
      </c>
      <c r="I21" s="49">
        <v>1000</v>
      </c>
      <c r="J21" s="20">
        <f t="shared" si="1"/>
        <v>200</v>
      </c>
      <c r="K21" s="20">
        <f t="shared" si="2"/>
        <v>1200</v>
      </c>
    </row>
    <row r="22" spans="2:11" ht="11" thickBot="1" x14ac:dyDescent="0.3"/>
    <row r="23" spans="2:11" ht="21.5" thickBot="1" x14ac:dyDescent="0.3">
      <c r="B23" s="4" t="s">
        <v>48</v>
      </c>
      <c r="C23" s="5"/>
      <c r="D23" s="4" t="s">
        <v>36</v>
      </c>
      <c r="E23" s="6" t="s">
        <v>49</v>
      </c>
      <c r="F23" s="50"/>
    </row>
    <row r="24" spans="2:11" ht="20.5" thickBot="1" x14ac:dyDescent="0.3">
      <c r="B24" s="60" t="s">
        <v>46</v>
      </c>
      <c r="C24" s="61" t="s">
        <v>25</v>
      </c>
      <c r="D24" s="62"/>
      <c r="E24" s="63" t="s">
        <v>51</v>
      </c>
      <c r="F24" s="51"/>
    </row>
    <row r="25" spans="2:11" ht="11" thickBot="1" x14ac:dyDescent="0.3">
      <c r="B25" s="60"/>
      <c r="C25" s="61"/>
      <c r="D25" s="62"/>
      <c r="E25" s="63" t="s">
        <v>51</v>
      </c>
      <c r="F25" s="51"/>
    </row>
    <row r="26" spans="2:11" ht="11" thickBot="1" x14ac:dyDescent="0.3">
      <c r="B26" s="60"/>
      <c r="C26" s="61"/>
      <c r="D26" s="62"/>
      <c r="E26" s="63" t="s">
        <v>51</v>
      </c>
      <c r="F26" s="51"/>
    </row>
    <row r="27" spans="2:11" ht="11" thickBot="1" x14ac:dyDescent="0.3">
      <c r="B27" s="60"/>
      <c r="C27" s="61"/>
      <c r="D27" s="62"/>
      <c r="E27" s="63" t="s">
        <v>51</v>
      </c>
      <c r="F27" s="51"/>
    </row>
    <row r="28" spans="2:11" ht="11" thickBot="1" x14ac:dyDescent="0.3">
      <c r="B28" s="60"/>
      <c r="C28" s="61"/>
      <c r="D28" s="62"/>
      <c r="E28" s="63" t="s">
        <v>51</v>
      </c>
      <c r="F28" s="51"/>
    </row>
    <row r="29" spans="2:11" ht="11" thickBot="1" x14ac:dyDescent="0.3">
      <c r="B29" s="25"/>
      <c r="C29" s="25"/>
      <c r="D29" s="25"/>
      <c r="E29" s="26"/>
      <c r="F29" s="26"/>
    </row>
    <row r="30" spans="2:11" ht="11" thickBot="1" x14ac:dyDescent="0.3">
      <c r="B30" s="37" t="s">
        <v>31</v>
      </c>
      <c r="C30" s="31"/>
      <c r="D30" s="31"/>
      <c r="E30" s="17"/>
      <c r="F30" s="32"/>
    </row>
    <row r="31" spans="2:11" ht="11" thickBot="1" x14ac:dyDescent="0.3">
      <c r="B31" s="30" t="s">
        <v>28</v>
      </c>
      <c r="C31" s="31"/>
      <c r="D31" s="31"/>
      <c r="E31" s="17"/>
      <c r="F31" s="64" t="s">
        <v>50</v>
      </c>
    </row>
    <row r="32" spans="2:11" ht="11" thickBot="1" x14ac:dyDescent="0.3">
      <c r="B32" s="23" t="s">
        <v>29</v>
      </c>
      <c r="C32" s="33"/>
      <c r="D32" s="33"/>
      <c r="E32" s="34"/>
      <c r="F32" s="65" t="s">
        <v>50</v>
      </c>
    </row>
    <row r="33" spans="2:6" ht="11" thickBot="1" x14ac:dyDescent="0.3">
      <c r="B33" s="25"/>
      <c r="C33" s="25"/>
      <c r="D33" s="25"/>
      <c r="E33" s="26"/>
      <c r="F33" s="66"/>
    </row>
    <row r="34" spans="2:6" ht="11" thickBot="1" x14ac:dyDescent="0.3">
      <c r="B34" s="27" t="s">
        <v>30</v>
      </c>
      <c r="C34" s="28"/>
      <c r="D34" s="28"/>
      <c r="E34" s="15"/>
      <c r="F34" s="67"/>
    </row>
    <row r="35" spans="2:6" ht="11" thickBot="1" x14ac:dyDescent="0.3">
      <c r="B35" s="30" t="s">
        <v>24</v>
      </c>
      <c r="C35" s="31"/>
      <c r="D35" s="31"/>
      <c r="E35" s="17"/>
      <c r="F35" s="64" t="s">
        <v>50</v>
      </c>
    </row>
    <row r="36" spans="2:6" ht="11" thickBot="1" x14ac:dyDescent="0.3">
      <c r="B36" s="23" t="s">
        <v>23</v>
      </c>
      <c r="C36" s="33"/>
      <c r="D36" s="33"/>
      <c r="E36" s="34"/>
      <c r="F36" s="65" t="s">
        <v>50</v>
      </c>
    </row>
    <row r="38" spans="2:6" ht="11" thickBot="1" x14ac:dyDescent="0.3">
      <c r="B38" s="25"/>
      <c r="C38" s="25"/>
      <c r="D38" s="25"/>
      <c r="E38" s="26"/>
      <c r="F38" s="26"/>
    </row>
    <row r="39" spans="2:6" x14ac:dyDescent="0.25">
      <c r="B39" s="68" t="s">
        <v>15</v>
      </c>
      <c r="C39" s="69"/>
      <c r="D39" s="69"/>
      <c r="E39" s="69"/>
      <c r="F39" s="70"/>
    </row>
    <row r="40" spans="2:6" x14ac:dyDescent="0.25">
      <c r="B40" s="71" t="s">
        <v>16</v>
      </c>
      <c r="C40" s="72"/>
      <c r="D40" s="72"/>
      <c r="E40" s="73"/>
      <c r="F40" s="74"/>
    </row>
    <row r="41" spans="2:6" x14ac:dyDescent="0.25">
      <c r="B41" s="71"/>
      <c r="C41" s="73"/>
      <c r="D41" s="73"/>
      <c r="E41" s="73"/>
      <c r="F41" s="74"/>
    </row>
    <row r="42" spans="2:6" x14ac:dyDescent="0.25">
      <c r="B42" s="71" t="s">
        <v>17</v>
      </c>
      <c r="C42" s="73"/>
      <c r="D42" s="73"/>
      <c r="E42" s="73"/>
      <c r="F42" s="74"/>
    </row>
    <row r="43" spans="2:6" x14ac:dyDescent="0.25">
      <c r="B43" s="71"/>
      <c r="C43" s="73"/>
      <c r="D43" s="73"/>
      <c r="E43" s="73"/>
      <c r="F43" s="74"/>
    </row>
    <row r="44" spans="2:6" x14ac:dyDescent="0.25">
      <c r="B44" s="71" t="s">
        <v>18</v>
      </c>
      <c r="C44" s="73"/>
      <c r="D44" s="73"/>
      <c r="E44" s="73"/>
      <c r="F44" s="74"/>
    </row>
    <row r="45" spans="2:6" x14ac:dyDescent="0.25">
      <c r="B45" s="71"/>
      <c r="C45" s="73"/>
      <c r="D45" s="73"/>
      <c r="E45" s="73"/>
      <c r="F45" s="74"/>
    </row>
    <row r="46" spans="2:6" x14ac:dyDescent="0.25">
      <c r="B46" s="71" t="s">
        <v>19</v>
      </c>
      <c r="C46" s="73"/>
      <c r="D46" s="73"/>
      <c r="E46" s="73"/>
      <c r="F46" s="74"/>
    </row>
    <row r="47" spans="2:6" x14ac:dyDescent="0.25">
      <c r="B47" s="71"/>
      <c r="C47" s="73"/>
      <c r="D47" s="73"/>
      <c r="E47" s="73"/>
      <c r="F47" s="74"/>
    </row>
    <row r="48" spans="2:6" ht="11" thickBot="1" x14ac:dyDescent="0.3">
      <c r="B48" s="75" t="s">
        <v>20</v>
      </c>
      <c r="C48" s="76"/>
      <c r="D48" s="76"/>
      <c r="E48" s="76"/>
      <c r="F48" s="77"/>
    </row>
    <row r="51" spans="2:2" x14ac:dyDescent="0.25">
      <c r="B51" s="1" t="s">
        <v>33</v>
      </c>
    </row>
    <row r="52" spans="2:2" x14ac:dyDescent="0.25">
      <c r="B52" s="1" t="s">
        <v>32</v>
      </c>
    </row>
  </sheetData>
  <sheetProtection algorithmName="SHA-512" hashValue="sAqDx+mOV5nqQqnXd8iWD2PMtAlv10BWbrRLVjAB11uv+XDST2JwvcroODhh4U6isq5cwF8JWACo8aSwO4i5dQ==" saltValue="wAHqKBcpszl0VD8HhWdg8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87" orientation="portrait" verticalDpi="300" r:id="rId1"/>
  <headerFooter scaleWithDoc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HDSR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Kastelein</dc:creator>
  <cp:lastModifiedBy>Simone Wevers</cp:lastModifiedBy>
  <cp:lastPrinted>2020-12-18T14:46:37Z</cp:lastPrinted>
  <dcterms:created xsi:type="dcterms:W3CDTF">2017-05-31T10:40:48Z</dcterms:created>
  <dcterms:modified xsi:type="dcterms:W3CDTF">2021-03-15T16:57:16Z</dcterms:modified>
</cp:coreProperties>
</file>