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\ALGEMEEN\INKOOP\Projecten\Projecten 2019\Europese aanbestedingen\EA Gladheidsbestrijding\"/>
    </mc:Choice>
  </mc:AlternateContent>
  <xr:revisionPtr revIDLastSave="0" documentId="8_{52258D45-DFBB-44C5-98FB-0509F2A45057}" xr6:coauthVersionLast="40" xr6:coauthVersionMax="40" xr10:uidLastSave="{00000000-0000-0000-0000-000000000000}"/>
  <bookViews>
    <workbookView xWindow="0" yWindow="0" windowWidth="25200" windowHeight="11775" xr2:uid="{7320B086-841A-4419-8387-E9CE827E4A35}"/>
  </bookViews>
  <sheets>
    <sheet name="Formulier 1a - Stichtse Brug" sheetId="1" r:id="rId1"/>
    <sheet name="Formulier 1b - Dronten" sheetId="2" r:id="rId2"/>
    <sheet name="Formulier 1c - Emmeloor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I20" i="2"/>
  <c r="I16" i="3"/>
  <c r="I4" i="2" l="1"/>
  <c r="I5" i="2"/>
  <c r="I6" i="2"/>
  <c r="I7" i="2"/>
  <c r="I8" i="2"/>
  <c r="I9" i="2"/>
  <c r="I10" i="2"/>
  <c r="I11" i="2"/>
  <c r="I17" i="1"/>
  <c r="I18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15" i="3"/>
  <c r="I14" i="3"/>
  <c r="I13" i="3"/>
  <c r="I12" i="3"/>
  <c r="I11" i="3"/>
  <c r="I10" i="3"/>
  <c r="I9" i="3"/>
  <c r="I8" i="3"/>
  <c r="I7" i="3"/>
  <c r="I6" i="3"/>
  <c r="I5" i="3"/>
  <c r="I4" i="3"/>
  <c r="I19" i="2"/>
  <c r="I18" i="2"/>
  <c r="I17" i="2"/>
  <c r="I16" i="2"/>
  <c r="I15" i="2"/>
  <c r="I14" i="2"/>
  <c r="I13" i="2"/>
  <c r="I12" i="2"/>
</calcChain>
</file>

<file path=xl/sharedStrings.xml><?xml version="1.0" encoding="utf-8"?>
<sst xmlns="http://schemas.openxmlformats.org/spreadsheetml/2006/main" count="130" uniqueCount="73">
  <si>
    <t>Perceel nummer</t>
  </si>
  <si>
    <t>Route</t>
  </si>
  <si>
    <t>Totale fictieve inschrijfprijs</t>
  </si>
  <si>
    <t>n.v.t.</t>
  </si>
  <si>
    <t>*</t>
  </si>
  <si>
    <t>Tarief 1 -     Preventief            (per strooiactie)</t>
  </si>
  <si>
    <t>Tarief 2 -             TBS uren            (per uur)</t>
  </si>
  <si>
    <t>Tarief 3 - (jaarlijkse) Consignatie vergoeding</t>
  </si>
  <si>
    <t>Datum:</t>
  </si>
  <si>
    <t>Naam:</t>
  </si>
  <si>
    <t>Functie:</t>
  </si>
  <si>
    <t>Plaats:</t>
  </si>
  <si>
    <t>Handtekening:</t>
  </si>
  <si>
    <t>**</t>
  </si>
  <si>
    <t>Omvang:    aantal acties per jaar*</t>
  </si>
  <si>
    <t>Omvang: aantal uren per jaar*</t>
  </si>
  <si>
    <t>Kenteken(s) in te zetten bedrijfswagen(s)**</t>
  </si>
  <si>
    <t>NB:</t>
  </si>
  <si>
    <t>Aan de opgegeven uren en aantal acties kunnen geen rechten worden ontleend.</t>
  </si>
  <si>
    <t>Voor de wiellader geldt dat hier alleen het merk en type ingevuld hoeft te worden.</t>
  </si>
  <si>
    <t xml:space="preserve">*** </t>
  </si>
  <si>
    <t>U kunt hier meerdere kentekens invullen</t>
  </si>
  <si>
    <r>
      <t xml:space="preserve">Indien u een nieuw voertuig gaat aanschaffen dan invullen </t>
    </r>
    <r>
      <rPr>
        <b/>
        <u/>
        <sz val="10"/>
        <color theme="1"/>
        <rFont val="Trebuchet MS"/>
        <family val="2"/>
      </rPr>
      <t>NIEUW</t>
    </r>
  </si>
  <si>
    <t>Perceel 1 HRB deel N305/N706/N705</t>
  </si>
  <si>
    <t>Perceel 2 HRB deel N702/N703/N701</t>
  </si>
  <si>
    <t>Perceel 3 HRB deel N702/N701</t>
  </si>
  <si>
    <t>Perceel 4 HRB deel N301/N704/N705</t>
  </si>
  <si>
    <t>Perceel 5 HRB deel N305/N302/N706/Larserpad</t>
  </si>
  <si>
    <t>Perceel 6 HRB deel N704/N305/N705/N707</t>
  </si>
  <si>
    <t>Perceel 7 FP deel N704/N705/</t>
  </si>
  <si>
    <t>Perceel 8 FP deel N705/N707/Ganzenpad</t>
  </si>
  <si>
    <t>Perceel 9 FP deel N706</t>
  </si>
  <si>
    <t>Perceel 10 FP N701</t>
  </si>
  <si>
    <t>Perceel 20  HRB deel N307/N711/N305/N306</t>
  </si>
  <si>
    <t>Perceel 21 HRB  deel N305/N309/N710/Rietweg</t>
  </si>
  <si>
    <t>Perceel 22 HRB deel N711/N710/N720/N307</t>
  </si>
  <si>
    <t>Perceel 23 FP deel N309/ N727/  N710/ Rietweg</t>
  </si>
  <si>
    <t>Perceel 24 FP deel N709/ N306/ N708/N711</t>
  </si>
  <si>
    <t>Perceel 25 FP deel N309/ N306/ N307</t>
  </si>
  <si>
    <t>Perceel 26 FP deel N711/ N720/ N710/ N307</t>
  </si>
  <si>
    <t>Perceel 27  FP deel N711/ N305/N307</t>
  </si>
  <si>
    <t>Perceel 28 FP deel N309/ N710/ N305/ Rietweg</t>
  </si>
  <si>
    <t>Graag voor de percelen waar u voor inschrijft de gele en lichtblauwe velden volledig invullen</t>
  </si>
  <si>
    <t>Curatief A1 - Noord</t>
  </si>
  <si>
    <t>Curatief A2 - Noord</t>
  </si>
  <si>
    <t>TBS Schoonmaak - Noord</t>
  </si>
  <si>
    <t>Wiellader *** - Noord</t>
  </si>
  <si>
    <t>Formulier 1b: Deel II - inschrijvingsstaat Steunpunt Oost / Dronten</t>
  </si>
  <si>
    <t>Formulier 1a: Deel II - inschrijvingsstaat Steunpunt Zuid / Stichtse Brug</t>
  </si>
  <si>
    <t>Formulier 1c: Deel II - inschrijvingsstaat Steunpunt Noord / Emmeloord</t>
  </si>
  <si>
    <t>Wiellader*** - Oost</t>
  </si>
  <si>
    <t>Curatief A1 - Oost</t>
  </si>
  <si>
    <t>Curatief B1 - Oost</t>
  </si>
  <si>
    <t>Curatief B2 - Oost</t>
  </si>
  <si>
    <t>TBS Schoonmaak - Oost</t>
  </si>
  <si>
    <t>Wiellader*** - Zuid</t>
  </si>
  <si>
    <t>Curatief A1 - Zuid</t>
  </si>
  <si>
    <t>Curatief A2 - Zuid</t>
  </si>
  <si>
    <t>Curatief B1 - Zuid</t>
  </si>
  <si>
    <t>Curatief B2 - Zuid</t>
  </si>
  <si>
    <t>TBS Schoonmaak - Zuid</t>
  </si>
  <si>
    <t>Perceel 34 HRB NOP 1-4</t>
  </si>
  <si>
    <t>Perceel 35 HRB NOP 2-4</t>
  </si>
  <si>
    <t>Perceel 36 HRB NOP 4-4</t>
  </si>
  <si>
    <t>Perceel 37 HRB NOP 3-4</t>
  </si>
  <si>
    <t>Perceel 38 FP Noord 5-5</t>
  </si>
  <si>
    <t>Perceel 39 FP Noord 4-5</t>
  </si>
  <si>
    <t>Perceel 40 FP Noord 3-5</t>
  </si>
  <si>
    <t>Perceel 41 FP Noord 2-5</t>
  </si>
  <si>
    <t>Perceel 42 FP Noord 1-5</t>
  </si>
  <si>
    <t>Perceel 17 - HRB deel N307</t>
  </si>
  <si>
    <t>Perceel 18 - HRB deel N302/N727/N305/Rietweg</t>
  </si>
  <si>
    <t>Perceel 19 - HRB deel N309/N709/N708/N306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</si>
</sst>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6"/>
      <color theme="1"/>
      <name val="Trebuchet MS"/>
      <family val="2"/>
    </font>
    <font>
      <b/>
      <sz val="12"/>
      <color theme="1"/>
      <name val="Trebuchet MS"/>
      <family val="2"/>
    </font>
    <font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sz val="10"/>
      <color rgb="FF00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/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/>
    <xf numFmtId="0" fontId="0" fillId="4" borderId="1" xfId="0" applyFill="1" applyBorder="1" applyAlignment="1">
      <alignment horizontal="left" vertical="center" wrapText="1" shrinkToFit="1"/>
    </xf>
    <xf numFmtId="0" fontId="0" fillId="4" borderId="1" xfId="0" applyFill="1" applyBorder="1" applyAlignment="1">
      <alignment horizontal="center" vertical="center" wrapText="1" shrinkToFit="1"/>
    </xf>
    <xf numFmtId="0" fontId="0" fillId="0" borderId="0" xfId="0" applyFill="1"/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11" xfId="0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 shrinkToFit="1"/>
    </xf>
    <xf numFmtId="0" fontId="0" fillId="5" borderId="1" xfId="0" applyFill="1" applyBorder="1" applyAlignment="1">
      <alignment horizontal="left" vertical="center" wrapText="1" shrinkToFit="1"/>
    </xf>
    <xf numFmtId="0" fontId="0" fillId="0" borderId="1" xfId="0" applyFont="1" applyBorder="1" applyAlignment="1">
      <alignment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CFC0-DC41-4817-BD4E-D282410E1141}">
  <sheetPr>
    <pageSetUpPr fitToPage="1"/>
  </sheetPr>
  <dimension ref="A1:I32"/>
  <sheetViews>
    <sheetView tabSelected="1" workbookViewId="0">
      <selection activeCell="N14" sqref="N14"/>
    </sheetView>
  </sheetViews>
  <sheetFormatPr defaultRowHeight="15" x14ac:dyDescent="0.3"/>
  <cols>
    <col min="1" max="1" width="13.5703125" customWidth="1"/>
    <col min="2" max="2" width="45.7109375" customWidth="1"/>
    <col min="3" max="3" width="18.85546875" customWidth="1"/>
    <col min="4" max="4" width="12.7109375" customWidth="1"/>
    <col min="5" max="5" width="17.28515625" bestFit="1" customWidth="1"/>
    <col min="6" max="6" width="12.7109375" customWidth="1"/>
    <col min="7" max="7" width="21.28515625" customWidth="1"/>
    <col min="8" max="8" width="18.28515625" customWidth="1"/>
    <col min="9" max="9" width="16.5703125" customWidth="1"/>
  </cols>
  <sheetData>
    <row r="1" spans="1:9" s="12" customFormat="1" ht="21" x14ac:dyDescent="0.35">
      <c r="A1" s="11" t="s">
        <v>48</v>
      </c>
    </row>
    <row r="2" spans="1:9" ht="8.25" customHeight="1" x14ac:dyDescent="0.3"/>
    <row r="3" spans="1:9" ht="45" x14ac:dyDescent="0.3">
      <c r="A3" s="2" t="s">
        <v>0</v>
      </c>
      <c r="B3" s="24" t="s">
        <v>1</v>
      </c>
      <c r="C3" s="2" t="s">
        <v>5</v>
      </c>
      <c r="D3" s="2" t="s">
        <v>14</v>
      </c>
      <c r="E3" s="2" t="s">
        <v>6</v>
      </c>
      <c r="F3" s="2" t="s">
        <v>15</v>
      </c>
      <c r="G3" s="2" t="s">
        <v>7</v>
      </c>
      <c r="H3" s="2" t="s">
        <v>16</v>
      </c>
      <c r="I3" s="2" t="s">
        <v>2</v>
      </c>
    </row>
    <row r="4" spans="1:9" ht="30" customHeight="1" x14ac:dyDescent="0.3">
      <c r="A4" s="22">
        <v>1</v>
      </c>
      <c r="B4" s="25" t="s">
        <v>23</v>
      </c>
      <c r="C4" s="23">
        <v>0</v>
      </c>
      <c r="D4" s="3">
        <v>31</v>
      </c>
      <c r="E4" s="8">
        <v>0</v>
      </c>
      <c r="F4" s="3">
        <v>60</v>
      </c>
      <c r="G4" s="8">
        <v>0</v>
      </c>
      <c r="H4" s="16"/>
      <c r="I4" s="9">
        <f>(C4*D4)+(E4*F4)+G4</f>
        <v>0</v>
      </c>
    </row>
    <row r="5" spans="1:9" ht="30" customHeight="1" x14ac:dyDescent="0.3">
      <c r="A5" s="22">
        <v>2</v>
      </c>
      <c r="B5" s="25" t="s">
        <v>24</v>
      </c>
      <c r="C5" s="23">
        <v>0</v>
      </c>
      <c r="D5" s="3">
        <v>31</v>
      </c>
      <c r="E5" s="8">
        <v>0</v>
      </c>
      <c r="F5" s="3">
        <v>60</v>
      </c>
      <c r="G5" s="8">
        <v>0</v>
      </c>
      <c r="H5" s="16"/>
      <c r="I5" s="9">
        <f t="shared" ref="I5:I10" si="0">(C5*D5)+(E5*F5)+G5</f>
        <v>0</v>
      </c>
    </row>
    <row r="6" spans="1:9" ht="30" customHeight="1" x14ac:dyDescent="0.3">
      <c r="A6" s="22">
        <v>3</v>
      </c>
      <c r="B6" s="26" t="s">
        <v>25</v>
      </c>
      <c r="C6" s="23">
        <v>0</v>
      </c>
      <c r="D6" s="3">
        <v>31</v>
      </c>
      <c r="E6" s="8">
        <v>0</v>
      </c>
      <c r="F6" s="3">
        <v>60</v>
      </c>
      <c r="G6" s="8">
        <v>0</v>
      </c>
      <c r="H6" s="16"/>
      <c r="I6" s="9">
        <f t="shared" si="0"/>
        <v>0</v>
      </c>
    </row>
    <row r="7" spans="1:9" ht="30" customHeight="1" x14ac:dyDescent="0.3">
      <c r="A7" s="22">
        <v>4</v>
      </c>
      <c r="B7" s="26" t="s">
        <v>26</v>
      </c>
      <c r="C7" s="23">
        <v>0</v>
      </c>
      <c r="D7" s="3">
        <v>31</v>
      </c>
      <c r="E7" s="8">
        <v>0</v>
      </c>
      <c r="F7" s="3">
        <v>60</v>
      </c>
      <c r="G7" s="8">
        <v>0</v>
      </c>
      <c r="H7" s="16"/>
      <c r="I7" s="9">
        <f t="shared" si="0"/>
        <v>0</v>
      </c>
    </row>
    <row r="8" spans="1:9" ht="30" customHeight="1" x14ac:dyDescent="0.3">
      <c r="A8" s="22">
        <v>5</v>
      </c>
      <c r="B8" s="26" t="s">
        <v>27</v>
      </c>
      <c r="C8" s="23">
        <v>0</v>
      </c>
      <c r="D8" s="3">
        <v>31</v>
      </c>
      <c r="E8" s="8">
        <v>0</v>
      </c>
      <c r="F8" s="3">
        <v>40</v>
      </c>
      <c r="G8" s="8">
        <v>0</v>
      </c>
      <c r="H8" s="16"/>
      <c r="I8" s="9">
        <f t="shared" si="0"/>
        <v>0</v>
      </c>
    </row>
    <row r="9" spans="1:9" ht="30" customHeight="1" x14ac:dyDescent="0.3">
      <c r="A9" s="22">
        <v>6</v>
      </c>
      <c r="B9" s="26" t="s">
        <v>28</v>
      </c>
      <c r="C9" s="23">
        <v>0</v>
      </c>
      <c r="D9" s="3">
        <v>31</v>
      </c>
      <c r="E9" s="8">
        <v>0</v>
      </c>
      <c r="F9" s="3">
        <v>40</v>
      </c>
      <c r="G9" s="8">
        <v>0</v>
      </c>
      <c r="H9" s="16"/>
      <c r="I9" s="9">
        <f t="shared" si="0"/>
        <v>0</v>
      </c>
    </row>
    <row r="10" spans="1:9" ht="30" customHeight="1" x14ac:dyDescent="0.3">
      <c r="A10" s="22">
        <v>7</v>
      </c>
      <c r="B10" s="26" t="s">
        <v>29</v>
      </c>
      <c r="C10" s="23">
        <v>0</v>
      </c>
      <c r="D10" s="3">
        <v>31</v>
      </c>
      <c r="E10" s="8">
        <v>0</v>
      </c>
      <c r="F10" s="3">
        <v>40</v>
      </c>
      <c r="G10" s="8">
        <v>0</v>
      </c>
      <c r="H10" s="16"/>
      <c r="I10" s="9">
        <f t="shared" si="0"/>
        <v>0</v>
      </c>
    </row>
    <row r="11" spans="1:9" ht="30" customHeight="1" x14ac:dyDescent="0.3">
      <c r="A11" s="22">
        <v>8</v>
      </c>
      <c r="B11" s="25" t="s">
        <v>30</v>
      </c>
      <c r="C11" s="23">
        <v>0</v>
      </c>
      <c r="D11" s="3">
        <v>31</v>
      </c>
      <c r="E11" s="8">
        <v>0</v>
      </c>
      <c r="F11" s="3">
        <v>40</v>
      </c>
      <c r="G11" s="8">
        <v>0</v>
      </c>
      <c r="H11" s="16"/>
      <c r="I11" s="9">
        <f>(C11*D11)+(E11*F11)+G11</f>
        <v>0</v>
      </c>
    </row>
    <row r="12" spans="1:9" ht="30" customHeight="1" x14ac:dyDescent="0.3">
      <c r="A12" s="22">
        <v>9</v>
      </c>
      <c r="B12" s="26" t="s">
        <v>31</v>
      </c>
      <c r="C12" s="23">
        <v>0</v>
      </c>
      <c r="D12" s="3">
        <v>31</v>
      </c>
      <c r="E12" s="8">
        <v>0</v>
      </c>
      <c r="F12" s="3">
        <v>40</v>
      </c>
      <c r="G12" s="8">
        <v>0</v>
      </c>
      <c r="H12" s="15"/>
      <c r="I12" s="9">
        <f>(E12*F12)+G12</f>
        <v>0</v>
      </c>
    </row>
    <row r="13" spans="1:9" ht="30" customHeight="1" x14ac:dyDescent="0.3">
      <c r="A13" s="22">
        <v>10</v>
      </c>
      <c r="B13" s="26" t="s">
        <v>32</v>
      </c>
      <c r="C13" s="23">
        <v>0</v>
      </c>
      <c r="D13" s="3">
        <v>31</v>
      </c>
      <c r="E13" s="8">
        <v>0</v>
      </c>
      <c r="F13" s="3">
        <v>40</v>
      </c>
      <c r="G13" s="8">
        <v>0</v>
      </c>
      <c r="H13" s="16"/>
      <c r="I13" s="9">
        <f t="shared" ref="I13:I16" si="1">(E13*F13)+G13</f>
        <v>0</v>
      </c>
    </row>
    <row r="14" spans="1:9" ht="30" customHeight="1" x14ac:dyDescent="0.3">
      <c r="A14" s="3">
        <v>11</v>
      </c>
      <c r="B14" s="27" t="s">
        <v>55</v>
      </c>
      <c r="C14" s="4" t="s">
        <v>3</v>
      </c>
      <c r="D14" s="5"/>
      <c r="E14" s="8">
        <v>0</v>
      </c>
      <c r="F14" s="3">
        <v>200</v>
      </c>
      <c r="G14" s="8">
        <v>0</v>
      </c>
      <c r="H14" s="16"/>
      <c r="I14" s="9">
        <f t="shared" si="1"/>
        <v>0</v>
      </c>
    </row>
    <row r="15" spans="1:9" ht="30" customHeight="1" x14ac:dyDescent="0.3">
      <c r="A15" s="3">
        <v>12</v>
      </c>
      <c r="B15" s="28" t="s">
        <v>56</v>
      </c>
      <c r="C15" s="4" t="s">
        <v>3</v>
      </c>
      <c r="D15" s="5"/>
      <c r="E15" s="8">
        <v>0</v>
      </c>
      <c r="F15" s="3">
        <v>60</v>
      </c>
      <c r="G15" s="8">
        <v>0</v>
      </c>
      <c r="H15" s="16"/>
      <c r="I15" s="9">
        <f t="shared" si="1"/>
        <v>0</v>
      </c>
    </row>
    <row r="16" spans="1:9" ht="30" customHeight="1" x14ac:dyDescent="0.3">
      <c r="A16" s="3">
        <v>13</v>
      </c>
      <c r="B16" s="28" t="s">
        <v>57</v>
      </c>
      <c r="C16" s="4" t="s">
        <v>3</v>
      </c>
      <c r="D16" s="5"/>
      <c r="E16" s="8">
        <v>0</v>
      </c>
      <c r="F16" s="3">
        <v>60</v>
      </c>
      <c r="G16" s="8">
        <v>0</v>
      </c>
      <c r="H16" s="16"/>
      <c r="I16" s="9">
        <f t="shared" si="1"/>
        <v>0</v>
      </c>
    </row>
    <row r="17" spans="1:9" ht="30" customHeight="1" x14ac:dyDescent="0.3">
      <c r="A17" s="3">
        <v>14</v>
      </c>
      <c r="B17" s="28" t="s">
        <v>58</v>
      </c>
      <c r="C17" s="13"/>
      <c r="D17" s="14"/>
      <c r="E17" s="8">
        <v>0</v>
      </c>
      <c r="F17" s="3">
        <v>30</v>
      </c>
      <c r="G17" s="8">
        <v>0</v>
      </c>
      <c r="H17" s="16"/>
      <c r="I17" s="9">
        <f t="shared" ref="I17:I18" si="2">(E17*F17)+G17</f>
        <v>0</v>
      </c>
    </row>
    <row r="18" spans="1:9" ht="30" customHeight="1" x14ac:dyDescent="0.3">
      <c r="A18" s="3">
        <v>15</v>
      </c>
      <c r="B18" s="28" t="s">
        <v>59</v>
      </c>
      <c r="C18" s="13"/>
      <c r="D18" s="14"/>
      <c r="E18" s="8">
        <v>0</v>
      </c>
      <c r="F18" s="3">
        <v>30</v>
      </c>
      <c r="G18" s="8">
        <v>0</v>
      </c>
      <c r="H18" s="16"/>
      <c r="I18" s="9">
        <f t="shared" si="2"/>
        <v>0</v>
      </c>
    </row>
    <row r="19" spans="1:9" ht="30" customHeight="1" x14ac:dyDescent="0.3">
      <c r="A19" s="3">
        <v>16</v>
      </c>
      <c r="B19" s="28" t="s">
        <v>60</v>
      </c>
      <c r="C19" s="6" t="s">
        <v>3</v>
      </c>
      <c r="D19" s="7"/>
      <c r="E19" s="8">
        <v>0</v>
      </c>
      <c r="F19" s="3">
        <v>100</v>
      </c>
      <c r="G19" s="35"/>
      <c r="H19" s="34"/>
      <c r="I19" s="9">
        <f>E19*F19</f>
        <v>0</v>
      </c>
    </row>
    <row r="21" spans="1:9" ht="18" x14ac:dyDescent="0.3">
      <c r="A21" s="18" t="s">
        <v>17</v>
      </c>
      <c r="B21" s="18" t="s">
        <v>42</v>
      </c>
    </row>
    <row r="22" spans="1:9" ht="18" x14ac:dyDescent="0.3">
      <c r="B22" s="18"/>
    </row>
    <row r="23" spans="1:9" x14ac:dyDescent="0.3">
      <c r="A23" s="19" t="s">
        <v>4</v>
      </c>
      <c r="B23" t="s">
        <v>18</v>
      </c>
    </row>
    <row r="24" spans="1:9" x14ac:dyDescent="0.3">
      <c r="A24" s="20" t="s">
        <v>13</v>
      </c>
      <c r="B24" t="s">
        <v>21</v>
      </c>
    </row>
    <row r="25" spans="1:9" x14ac:dyDescent="0.3">
      <c r="A25" s="20"/>
      <c r="B25" t="s">
        <v>22</v>
      </c>
    </row>
    <row r="26" spans="1:9" s="17" customFormat="1" x14ac:dyDescent="0.3">
      <c r="A26" s="21" t="s">
        <v>20</v>
      </c>
      <c r="B26" s="17" t="s">
        <v>19</v>
      </c>
    </row>
    <row r="28" spans="1:9" s="1" customFormat="1" ht="30" customHeight="1" x14ac:dyDescent="0.3">
      <c r="A28" s="10" t="s">
        <v>11</v>
      </c>
      <c r="B28" s="36"/>
      <c r="C28" s="37"/>
      <c r="D28" s="38"/>
    </row>
    <row r="29" spans="1:9" s="1" customFormat="1" ht="30" customHeight="1" x14ac:dyDescent="0.3">
      <c r="A29" s="10" t="s">
        <v>8</v>
      </c>
      <c r="B29" s="36"/>
      <c r="C29" s="37"/>
      <c r="D29" s="38"/>
    </row>
    <row r="30" spans="1:9" s="1" customFormat="1" ht="30" customHeight="1" x14ac:dyDescent="0.3">
      <c r="A30" s="10" t="s">
        <v>9</v>
      </c>
      <c r="B30" s="36"/>
      <c r="C30" s="37"/>
      <c r="D30" s="38"/>
    </row>
    <row r="31" spans="1:9" s="1" customFormat="1" ht="30" customHeight="1" x14ac:dyDescent="0.3">
      <c r="A31" s="10" t="s">
        <v>10</v>
      </c>
      <c r="B31" s="36"/>
      <c r="C31" s="37"/>
      <c r="D31" s="38"/>
    </row>
    <row r="32" spans="1:9" s="1" customFormat="1" ht="58.5" customHeight="1" x14ac:dyDescent="0.3">
      <c r="A32" s="10" t="s">
        <v>12</v>
      </c>
      <c r="B32" s="36"/>
      <c r="C32" s="37"/>
      <c r="D32" s="38"/>
    </row>
  </sheetData>
  <mergeCells count="5">
    <mergeCell ref="B28:D28"/>
    <mergeCell ref="B29:D29"/>
    <mergeCell ref="B30:D30"/>
    <mergeCell ref="B31:D31"/>
    <mergeCell ref="B32:D32"/>
  </mergeCells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250F7-B4AB-43E6-997C-9FD33760C852}">
  <dimension ref="A1:I33"/>
  <sheetViews>
    <sheetView workbookViewId="0">
      <selection activeCell="L21" sqref="L21"/>
    </sheetView>
  </sheetViews>
  <sheetFormatPr defaultRowHeight="15" x14ac:dyDescent="0.3"/>
  <cols>
    <col min="1" max="1" width="13.5703125" customWidth="1"/>
    <col min="2" max="2" width="45.7109375" customWidth="1"/>
    <col min="3" max="3" width="18.85546875" customWidth="1"/>
    <col min="4" max="4" width="12.7109375" customWidth="1"/>
    <col min="5" max="5" width="17.28515625" bestFit="1" customWidth="1"/>
    <col min="6" max="6" width="12.7109375" customWidth="1"/>
    <col min="7" max="7" width="21.28515625" customWidth="1"/>
    <col min="8" max="8" width="18.28515625" customWidth="1"/>
    <col min="9" max="9" width="16.5703125" customWidth="1"/>
  </cols>
  <sheetData>
    <row r="1" spans="1:9" s="12" customFormat="1" ht="21" x14ac:dyDescent="0.35">
      <c r="A1" s="11" t="s">
        <v>47</v>
      </c>
    </row>
    <row r="2" spans="1:9" ht="8.25" customHeight="1" x14ac:dyDescent="0.3"/>
    <row r="3" spans="1:9" ht="45" x14ac:dyDescent="0.3">
      <c r="A3" s="2" t="s">
        <v>0</v>
      </c>
      <c r="B3" s="24" t="s">
        <v>1</v>
      </c>
      <c r="C3" s="2" t="s">
        <v>5</v>
      </c>
      <c r="D3" s="2" t="s">
        <v>14</v>
      </c>
      <c r="E3" s="2" t="s">
        <v>6</v>
      </c>
      <c r="F3" s="2" t="s">
        <v>15</v>
      </c>
      <c r="G3" s="2" t="s">
        <v>7</v>
      </c>
      <c r="H3" s="2" t="s">
        <v>16</v>
      </c>
      <c r="I3" s="2" t="s">
        <v>2</v>
      </c>
    </row>
    <row r="4" spans="1:9" ht="30" customHeight="1" x14ac:dyDescent="0.3">
      <c r="A4" s="22">
        <v>17</v>
      </c>
      <c r="B4" s="31" t="s">
        <v>70</v>
      </c>
      <c r="C4" s="23">
        <v>0</v>
      </c>
      <c r="D4" s="3">
        <v>31</v>
      </c>
      <c r="E4" s="8">
        <v>0</v>
      </c>
      <c r="F4" s="3">
        <v>60</v>
      </c>
      <c r="G4" s="8">
        <v>0</v>
      </c>
      <c r="H4" s="29"/>
      <c r="I4" s="9">
        <f>(C4*D4)+(E4*F4)+G4</f>
        <v>0</v>
      </c>
    </row>
    <row r="5" spans="1:9" ht="30" customHeight="1" x14ac:dyDescent="0.3">
      <c r="A5" s="22">
        <v>18</v>
      </c>
      <c r="B5" s="31" t="s">
        <v>71</v>
      </c>
      <c r="C5" s="23">
        <v>0</v>
      </c>
      <c r="D5" s="3">
        <v>31</v>
      </c>
      <c r="E5" s="8">
        <v>0</v>
      </c>
      <c r="F5" s="3">
        <v>60</v>
      </c>
      <c r="G5" s="8">
        <v>0</v>
      </c>
      <c r="H5" s="29"/>
      <c r="I5" s="9">
        <f t="shared" ref="I5:I12" si="0">(C5*D5)+(E5*F5)+G5</f>
        <v>0</v>
      </c>
    </row>
    <row r="6" spans="1:9" ht="30" customHeight="1" x14ac:dyDescent="0.3">
      <c r="A6" s="22">
        <v>19</v>
      </c>
      <c r="B6" s="31" t="s">
        <v>72</v>
      </c>
      <c r="C6" s="23">
        <v>0</v>
      </c>
      <c r="D6" s="3">
        <v>31</v>
      </c>
      <c r="E6" s="8">
        <v>0</v>
      </c>
      <c r="F6" s="3">
        <v>60</v>
      </c>
      <c r="G6" s="8">
        <v>0</v>
      </c>
      <c r="H6" s="29"/>
      <c r="I6" s="9">
        <f t="shared" si="0"/>
        <v>0</v>
      </c>
    </row>
    <row r="7" spans="1:9" ht="30" customHeight="1" x14ac:dyDescent="0.3">
      <c r="A7" s="22">
        <v>20</v>
      </c>
      <c r="B7" s="26" t="s">
        <v>33</v>
      </c>
      <c r="C7" s="23">
        <v>0</v>
      </c>
      <c r="D7" s="3">
        <v>31</v>
      </c>
      <c r="E7" s="8">
        <v>0</v>
      </c>
      <c r="F7" s="3">
        <v>60</v>
      </c>
      <c r="G7" s="8">
        <v>0</v>
      </c>
      <c r="H7" s="29"/>
      <c r="I7" s="9">
        <f t="shared" si="0"/>
        <v>0</v>
      </c>
    </row>
    <row r="8" spans="1:9" ht="30" customHeight="1" x14ac:dyDescent="0.3">
      <c r="A8" s="22">
        <v>21</v>
      </c>
      <c r="B8" s="26" t="s">
        <v>34</v>
      </c>
      <c r="C8" s="23">
        <v>0</v>
      </c>
      <c r="D8" s="3">
        <v>31</v>
      </c>
      <c r="E8" s="8">
        <v>0</v>
      </c>
      <c r="F8" s="3">
        <v>60</v>
      </c>
      <c r="G8" s="8">
        <v>0</v>
      </c>
      <c r="H8" s="29"/>
      <c r="I8" s="9">
        <f t="shared" si="0"/>
        <v>0</v>
      </c>
    </row>
    <row r="9" spans="1:9" ht="30" customHeight="1" x14ac:dyDescent="0.3">
      <c r="A9" s="22">
        <v>22</v>
      </c>
      <c r="B9" s="26" t="s">
        <v>35</v>
      </c>
      <c r="C9" s="23">
        <v>0</v>
      </c>
      <c r="D9" s="3">
        <v>31</v>
      </c>
      <c r="E9" s="8">
        <v>0</v>
      </c>
      <c r="F9" s="3">
        <v>60</v>
      </c>
      <c r="G9" s="8">
        <v>0</v>
      </c>
      <c r="H9" s="29"/>
      <c r="I9" s="9">
        <f t="shared" si="0"/>
        <v>0</v>
      </c>
    </row>
    <row r="10" spans="1:9" ht="30" customHeight="1" x14ac:dyDescent="0.3">
      <c r="A10" s="22">
        <v>23</v>
      </c>
      <c r="B10" s="26" t="s">
        <v>36</v>
      </c>
      <c r="C10" s="23">
        <v>0</v>
      </c>
      <c r="D10" s="3">
        <v>31</v>
      </c>
      <c r="E10" s="8">
        <v>0</v>
      </c>
      <c r="F10" s="3">
        <v>40</v>
      </c>
      <c r="G10" s="8">
        <v>0</v>
      </c>
      <c r="H10" s="29"/>
      <c r="I10" s="9">
        <f t="shared" si="0"/>
        <v>0</v>
      </c>
    </row>
    <row r="11" spans="1:9" ht="30" customHeight="1" x14ac:dyDescent="0.3">
      <c r="A11" s="22">
        <v>24</v>
      </c>
      <c r="B11" s="26" t="s">
        <v>37</v>
      </c>
      <c r="C11" s="23">
        <v>0</v>
      </c>
      <c r="D11" s="3">
        <v>31</v>
      </c>
      <c r="E11" s="8">
        <v>0</v>
      </c>
      <c r="F11" s="3">
        <v>40</v>
      </c>
      <c r="G11" s="8">
        <v>0</v>
      </c>
      <c r="H11" s="29"/>
      <c r="I11" s="9">
        <f t="shared" si="0"/>
        <v>0</v>
      </c>
    </row>
    <row r="12" spans="1:9" ht="30" customHeight="1" x14ac:dyDescent="0.3">
      <c r="A12" s="22">
        <v>25</v>
      </c>
      <c r="B12" s="26" t="s">
        <v>38</v>
      </c>
      <c r="C12" s="23">
        <v>0</v>
      </c>
      <c r="D12" s="3">
        <v>31</v>
      </c>
      <c r="E12" s="8">
        <v>0</v>
      </c>
      <c r="F12" s="3">
        <v>40</v>
      </c>
      <c r="G12" s="8">
        <v>0</v>
      </c>
      <c r="H12" s="29"/>
      <c r="I12" s="9">
        <f t="shared" si="0"/>
        <v>0</v>
      </c>
    </row>
    <row r="13" spans="1:9" ht="30" customHeight="1" x14ac:dyDescent="0.3">
      <c r="A13" s="22">
        <v>26</v>
      </c>
      <c r="B13" s="26" t="s">
        <v>39</v>
      </c>
      <c r="C13" s="23">
        <v>0</v>
      </c>
      <c r="D13" s="3">
        <v>31</v>
      </c>
      <c r="E13" s="8">
        <v>0</v>
      </c>
      <c r="F13" s="3">
        <v>40</v>
      </c>
      <c r="G13" s="8">
        <v>0</v>
      </c>
      <c r="H13" s="29"/>
      <c r="I13" s="9">
        <f>(C13*D13)+(E13*F13)+G13</f>
        <v>0</v>
      </c>
    </row>
    <row r="14" spans="1:9" ht="30" customHeight="1" x14ac:dyDescent="0.3">
      <c r="A14" s="22">
        <v>27</v>
      </c>
      <c r="B14" s="26" t="s">
        <v>40</v>
      </c>
      <c r="C14" s="23">
        <v>0</v>
      </c>
      <c r="D14" s="3">
        <v>31</v>
      </c>
      <c r="E14" s="8">
        <v>0</v>
      </c>
      <c r="F14" s="3">
        <v>40</v>
      </c>
      <c r="G14" s="8">
        <v>0</v>
      </c>
      <c r="H14" s="30"/>
      <c r="I14" s="9">
        <f>(E14*F14)+G14</f>
        <v>0</v>
      </c>
    </row>
    <row r="15" spans="1:9" ht="30" customHeight="1" x14ac:dyDescent="0.3">
      <c r="A15" s="22">
        <v>28</v>
      </c>
      <c r="B15" s="26" t="s">
        <v>41</v>
      </c>
      <c r="C15" s="23">
        <v>0</v>
      </c>
      <c r="D15" s="3">
        <v>31</v>
      </c>
      <c r="E15" s="8">
        <v>0</v>
      </c>
      <c r="F15" s="3">
        <v>40</v>
      </c>
      <c r="G15" s="8">
        <v>0</v>
      </c>
      <c r="H15" s="29"/>
      <c r="I15" s="9">
        <f t="shared" ref="I15:I18" si="1">(E15*F15)+G15</f>
        <v>0</v>
      </c>
    </row>
    <row r="16" spans="1:9" ht="30" customHeight="1" x14ac:dyDescent="0.3">
      <c r="A16" s="3">
        <v>29</v>
      </c>
      <c r="B16" s="27" t="s">
        <v>50</v>
      </c>
      <c r="C16" s="4" t="s">
        <v>3</v>
      </c>
      <c r="D16" s="5"/>
      <c r="E16" s="8">
        <v>0</v>
      </c>
      <c r="F16" s="3">
        <v>200</v>
      </c>
      <c r="G16" s="8">
        <v>0</v>
      </c>
      <c r="H16" s="29"/>
      <c r="I16" s="9">
        <f t="shared" si="1"/>
        <v>0</v>
      </c>
    </row>
    <row r="17" spans="1:9" ht="30" customHeight="1" x14ac:dyDescent="0.3">
      <c r="A17" s="3">
        <v>30</v>
      </c>
      <c r="B17" s="28" t="s">
        <v>51</v>
      </c>
      <c r="C17" s="4" t="s">
        <v>3</v>
      </c>
      <c r="D17" s="5"/>
      <c r="E17" s="8">
        <v>0</v>
      </c>
      <c r="F17" s="3">
        <v>60</v>
      </c>
      <c r="G17" s="8">
        <v>0</v>
      </c>
      <c r="H17" s="29"/>
      <c r="I17" s="9">
        <f t="shared" si="1"/>
        <v>0</v>
      </c>
    </row>
    <row r="18" spans="1:9" ht="30" customHeight="1" x14ac:dyDescent="0.3">
      <c r="A18" s="3">
        <v>31</v>
      </c>
      <c r="B18" s="28" t="s">
        <v>52</v>
      </c>
      <c r="C18" s="4" t="s">
        <v>3</v>
      </c>
      <c r="D18" s="5"/>
      <c r="E18" s="8">
        <v>0</v>
      </c>
      <c r="F18" s="3">
        <v>30</v>
      </c>
      <c r="G18" s="8">
        <v>0</v>
      </c>
      <c r="H18" s="29"/>
      <c r="I18" s="9">
        <f t="shared" si="1"/>
        <v>0</v>
      </c>
    </row>
    <row r="19" spans="1:9" ht="30" customHeight="1" x14ac:dyDescent="0.3">
      <c r="A19" s="3">
        <v>32</v>
      </c>
      <c r="B19" s="28" t="s">
        <v>53</v>
      </c>
      <c r="C19" s="13"/>
      <c r="D19" s="14"/>
      <c r="E19" s="8">
        <v>0</v>
      </c>
      <c r="F19" s="3">
        <v>30</v>
      </c>
      <c r="G19" s="8">
        <v>0</v>
      </c>
      <c r="H19" s="29"/>
      <c r="I19" s="9">
        <f t="shared" ref="I19" si="2">(E19*F19)+G19</f>
        <v>0</v>
      </c>
    </row>
    <row r="20" spans="1:9" ht="30" customHeight="1" x14ac:dyDescent="0.3">
      <c r="A20" s="3">
        <v>33</v>
      </c>
      <c r="B20" s="28" t="s">
        <v>54</v>
      </c>
      <c r="C20" s="6" t="s">
        <v>3</v>
      </c>
      <c r="D20" s="7"/>
      <c r="E20" s="8">
        <v>0</v>
      </c>
      <c r="F20" s="3">
        <v>100</v>
      </c>
      <c r="G20" s="35"/>
      <c r="H20" s="34"/>
      <c r="I20" s="9">
        <f>E20*F20</f>
        <v>0</v>
      </c>
    </row>
    <row r="22" spans="1:9" ht="18" x14ac:dyDescent="0.3">
      <c r="A22" s="18" t="s">
        <v>17</v>
      </c>
      <c r="B22" s="18" t="s">
        <v>42</v>
      </c>
    </row>
    <row r="23" spans="1:9" ht="18" x14ac:dyDescent="0.3">
      <c r="B23" s="18"/>
    </row>
    <row r="24" spans="1:9" x14ac:dyDescent="0.3">
      <c r="A24" s="19" t="s">
        <v>4</v>
      </c>
      <c r="B24" t="s">
        <v>18</v>
      </c>
    </row>
    <row r="25" spans="1:9" x14ac:dyDescent="0.3">
      <c r="A25" s="20" t="s">
        <v>13</v>
      </c>
      <c r="B25" t="s">
        <v>21</v>
      </c>
    </row>
    <row r="26" spans="1:9" x14ac:dyDescent="0.3">
      <c r="A26" s="20"/>
      <c r="B26" t="s">
        <v>22</v>
      </c>
    </row>
    <row r="27" spans="1:9" s="17" customFormat="1" x14ac:dyDescent="0.3">
      <c r="A27" s="21" t="s">
        <v>20</v>
      </c>
      <c r="B27" s="17" t="s">
        <v>19</v>
      </c>
    </row>
    <row r="29" spans="1:9" s="1" customFormat="1" ht="30" customHeight="1" x14ac:dyDescent="0.3">
      <c r="A29" s="10" t="s">
        <v>11</v>
      </c>
      <c r="B29" s="36"/>
      <c r="C29" s="37"/>
      <c r="D29" s="38"/>
    </row>
    <row r="30" spans="1:9" s="1" customFormat="1" ht="30" customHeight="1" x14ac:dyDescent="0.3">
      <c r="A30" s="10" t="s">
        <v>8</v>
      </c>
      <c r="B30" s="36"/>
      <c r="C30" s="37"/>
      <c r="D30" s="38"/>
    </row>
    <row r="31" spans="1:9" s="1" customFormat="1" ht="30" customHeight="1" x14ac:dyDescent="0.3">
      <c r="A31" s="10" t="s">
        <v>9</v>
      </c>
      <c r="B31" s="36"/>
      <c r="C31" s="37"/>
      <c r="D31" s="38"/>
    </row>
    <row r="32" spans="1:9" s="1" customFormat="1" ht="30" customHeight="1" x14ac:dyDescent="0.3">
      <c r="A32" s="10" t="s">
        <v>10</v>
      </c>
      <c r="B32" s="36"/>
      <c r="C32" s="37"/>
      <c r="D32" s="38"/>
    </row>
    <row r="33" spans="1:4" s="1" customFormat="1" ht="58.5" customHeight="1" x14ac:dyDescent="0.3">
      <c r="A33" s="10" t="s">
        <v>12</v>
      </c>
      <c r="B33" s="36"/>
      <c r="C33" s="37"/>
      <c r="D33" s="38"/>
    </row>
  </sheetData>
  <mergeCells count="5">
    <mergeCell ref="B33:D33"/>
    <mergeCell ref="B29:D29"/>
    <mergeCell ref="B30:D30"/>
    <mergeCell ref="B31:D31"/>
    <mergeCell ref="B32:D32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7146-D2B2-4165-8ED5-5D512AE15732}">
  <dimension ref="A1:I29"/>
  <sheetViews>
    <sheetView workbookViewId="0">
      <selection activeCell="H4" sqref="H4"/>
    </sheetView>
  </sheetViews>
  <sheetFormatPr defaultRowHeight="15" x14ac:dyDescent="0.3"/>
  <cols>
    <col min="1" max="1" width="13.5703125" customWidth="1"/>
    <col min="2" max="2" width="45.7109375" customWidth="1"/>
    <col min="3" max="3" width="18.85546875" customWidth="1"/>
    <col min="4" max="4" width="12.7109375" customWidth="1"/>
    <col min="5" max="5" width="17.28515625" bestFit="1" customWidth="1"/>
    <col min="6" max="6" width="12.7109375" customWidth="1"/>
    <col min="7" max="7" width="21.28515625" customWidth="1"/>
    <col min="8" max="8" width="18.28515625" customWidth="1"/>
    <col min="9" max="9" width="16.5703125" customWidth="1"/>
  </cols>
  <sheetData>
    <row r="1" spans="1:9" s="12" customFormat="1" ht="21" x14ac:dyDescent="0.35">
      <c r="A1" s="11" t="s">
        <v>49</v>
      </c>
    </row>
    <row r="2" spans="1:9" ht="8.25" customHeight="1" x14ac:dyDescent="0.3"/>
    <row r="3" spans="1:9" ht="45" x14ac:dyDescent="0.3">
      <c r="A3" s="2" t="s">
        <v>0</v>
      </c>
      <c r="B3" s="24" t="s">
        <v>1</v>
      </c>
      <c r="C3" s="2" t="s">
        <v>5</v>
      </c>
      <c r="D3" s="2" t="s">
        <v>14</v>
      </c>
      <c r="E3" s="2" t="s">
        <v>6</v>
      </c>
      <c r="F3" s="2" t="s">
        <v>15</v>
      </c>
      <c r="G3" s="2" t="s">
        <v>7</v>
      </c>
      <c r="H3" s="2" t="s">
        <v>16</v>
      </c>
      <c r="I3" s="2" t="s">
        <v>2</v>
      </c>
    </row>
    <row r="4" spans="1:9" ht="30" customHeight="1" x14ac:dyDescent="0.3">
      <c r="A4" s="22">
        <v>34</v>
      </c>
      <c r="B4" s="31" t="s">
        <v>61</v>
      </c>
      <c r="C4" s="23">
        <v>0</v>
      </c>
      <c r="D4" s="3">
        <v>31</v>
      </c>
      <c r="E4" s="8">
        <v>0</v>
      </c>
      <c r="F4" s="3">
        <v>60</v>
      </c>
      <c r="G4" s="8">
        <v>0</v>
      </c>
      <c r="H4" s="29"/>
      <c r="I4" s="9">
        <f>(C4*D4)+(E4*F4)+G4</f>
        <v>0</v>
      </c>
    </row>
    <row r="5" spans="1:9" ht="30" customHeight="1" x14ac:dyDescent="0.3">
      <c r="A5" s="22">
        <v>35</v>
      </c>
      <c r="B5" s="31" t="s">
        <v>62</v>
      </c>
      <c r="C5" s="23">
        <v>0</v>
      </c>
      <c r="D5" s="3">
        <v>31</v>
      </c>
      <c r="E5" s="8">
        <v>0</v>
      </c>
      <c r="F5" s="3">
        <v>60</v>
      </c>
      <c r="G5" s="8">
        <v>0</v>
      </c>
      <c r="H5" s="29"/>
      <c r="I5" s="9">
        <f t="shared" ref="I5:I10" si="0">(C5*D5)+(E5*F5)+G5</f>
        <v>0</v>
      </c>
    </row>
    <row r="6" spans="1:9" ht="30" customHeight="1" x14ac:dyDescent="0.3">
      <c r="A6" s="22">
        <v>36</v>
      </c>
      <c r="B6" s="31" t="s">
        <v>63</v>
      </c>
      <c r="C6" s="23">
        <v>0</v>
      </c>
      <c r="D6" s="3">
        <v>31</v>
      </c>
      <c r="E6" s="8">
        <v>0</v>
      </c>
      <c r="F6" s="3">
        <v>60</v>
      </c>
      <c r="G6" s="8">
        <v>0</v>
      </c>
      <c r="H6" s="29"/>
      <c r="I6" s="9">
        <f t="shared" si="0"/>
        <v>0</v>
      </c>
    </row>
    <row r="7" spans="1:9" ht="30" customHeight="1" x14ac:dyDescent="0.3">
      <c r="A7" s="22">
        <v>37</v>
      </c>
      <c r="B7" s="31" t="s">
        <v>64</v>
      </c>
      <c r="C7" s="23">
        <v>0</v>
      </c>
      <c r="D7" s="3">
        <v>31</v>
      </c>
      <c r="E7" s="8">
        <v>0</v>
      </c>
      <c r="F7" s="3">
        <v>60</v>
      </c>
      <c r="G7" s="8">
        <v>0</v>
      </c>
      <c r="H7" s="29"/>
      <c r="I7" s="9">
        <f t="shared" si="0"/>
        <v>0</v>
      </c>
    </row>
    <row r="8" spans="1:9" ht="30" customHeight="1" x14ac:dyDescent="0.3">
      <c r="A8" s="22">
        <v>38</v>
      </c>
      <c r="B8" s="31" t="s">
        <v>65</v>
      </c>
      <c r="C8" s="23">
        <v>0</v>
      </c>
      <c r="D8" s="3">
        <v>31</v>
      </c>
      <c r="E8" s="8">
        <v>0</v>
      </c>
      <c r="F8" s="3">
        <v>40</v>
      </c>
      <c r="G8" s="8">
        <v>0</v>
      </c>
      <c r="H8" s="29"/>
      <c r="I8" s="9">
        <f t="shared" si="0"/>
        <v>0</v>
      </c>
    </row>
    <row r="9" spans="1:9" ht="30" customHeight="1" x14ac:dyDescent="0.3">
      <c r="A9" s="22">
        <v>39</v>
      </c>
      <c r="B9" s="31" t="s">
        <v>66</v>
      </c>
      <c r="C9" s="23">
        <v>0</v>
      </c>
      <c r="D9" s="3">
        <v>31</v>
      </c>
      <c r="E9" s="8">
        <v>0</v>
      </c>
      <c r="F9" s="3">
        <v>40</v>
      </c>
      <c r="G9" s="8">
        <v>0</v>
      </c>
      <c r="H9" s="29"/>
      <c r="I9" s="9">
        <f t="shared" si="0"/>
        <v>0</v>
      </c>
    </row>
    <row r="10" spans="1:9" ht="30" customHeight="1" x14ac:dyDescent="0.3">
      <c r="A10" s="22">
        <v>40</v>
      </c>
      <c r="B10" s="31" t="s">
        <v>67</v>
      </c>
      <c r="C10" s="23">
        <v>0</v>
      </c>
      <c r="D10" s="3">
        <v>31</v>
      </c>
      <c r="E10" s="8">
        <v>0</v>
      </c>
      <c r="F10" s="3">
        <v>40</v>
      </c>
      <c r="G10" s="8">
        <v>0</v>
      </c>
      <c r="H10" s="29"/>
      <c r="I10" s="9">
        <f t="shared" si="0"/>
        <v>0</v>
      </c>
    </row>
    <row r="11" spans="1:9" ht="30" customHeight="1" x14ac:dyDescent="0.3">
      <c r="A11" s="22">
        <v>41</v>
      </c>
      <c r="B11" s="31" t="s">
        <v>68</v>
      </c>
      <c r="C11" s="23">
        <v>0</v>
      </c>
      <c r="D11" s="3">
        <v>31</v>
      </c>
      <c r="E11" s="8">
        <v>0</v>
      </c>
      <c r="F11" s="3">
        <v>40</v>
      </c>
      <c r="G11" s="8">
        <v>0</v>
      </c>
      <c r="H11" s="29"/>
      <c r="I11" s="9">
        <f>(C11*D11)+(E11*F11)+G11</f>
        <v>0</v>
      </c>
    </row>
    <row r="12" spans="1:9" ht="30" customHeight="1" x14ac:dyDescent="0.3">
      <c r="A12" s="22">
        <v>42</v>
      </c>
      <c r="B12" s="31" t="s">
        <v>69</v>
      </c>
      <c r="C12" s="23">
        <v>0</v>
      </c>
      <c r="D12" s="3">
        <v>31</v>
      </c>
      <c r="E12" s="8">
        <v>0</v>
      </c>
      <c r="F12" s="3">
        <v>40</v>
      </c>
      <c r="G12" s="8">
        <v>0</v>
      </c>
      <c r="H12" s="29"/>
      <c r="I12" s="9">
        <f>(E12*F12)+G12</f>
        <v>0</v>
      </c>
    </row>
    <row r="13" spans="1:9" ht="30" customHeight="1" x14ac:dyDescent="0.3">
      <c r="A13" s="3">
        <v>43</v>
      </c>
      <c r="B13" s="28" t="s">
        <v>46</v>
      </c>
      <c r="C13" s="4" t="s">
        <v>3</v>
      </c>
      <c r="D13" s="5"/>
      <c r="E13" s="8">
        <v>0</v>
      </c>
      <c r="F13" s="3">
        <v>200</v>
      </c>
      <c r="G13" s="8">
        <v>0</v>
      </c>
      <c r="H13" s="30"/>
      <c r="I13" s="9">
        <f t="shared" ref="I13:I15" si="1">(E13*F13)+G13</f>
        <v>0</v>
      </c>
    </row>
    <row r="14" spans="1:9" ht="30" customHeight="1" x14ac:dyDescent="0.3">
      <c r="A14" s="3">
        <v>44</v>
      </c>
      <c r="B14" s="28" t="s">
        <v>43</v>
      </c>
      <c r="C14" s="4" t="s">
        <v>3</v>
      </c>
      <c r="D14" s="5"/>
      <c r="E14" s="8">
        <v>0</v>
      </c>
      <c r="F14" s="3">
        <v>60</v>
      </c>
      <c r="G14" s="8">
        <v>0</v>
      </c>
      <c r="H14" s="29"/>
      <c r="I14" s="9">
        <f t="shared" si="1"/>
        <v>0</v>
      </c>
    </row>
    <row r="15" spans="1:9" ht="30" customHeight="1" x14ac:dyDescent="0.3">
      <c r="A15" s="3">
        <v>45</v>
      </c>
      <c r="B15" s="28" t="s">
        <v>44</v>
      </c>
      <c r="C15" s="4" t="s">
        <v>3</v>
      </c>
      <c r="D15" s="5"/>
      <c r="E15" s="8">
        <v>0</v>
      </c>
      <c r="F15" s="3">
        <v>60</v>
      </c>
      <c r="G15" s="8">
        <v>0</v>
      </c>
      <c r="H15" s="29"/>
      <c r="I15" s="9">
        <f t="shared" si="1"/>
        <v>0</v>
      </c>
    </row>
    <row r="16" spans="1:9" ht="30" customHeight="1" x14ac:dyDescent="0.3">
      <c r="A16" s="3">
        <v>46</v>
      </c>
      <c r="B16" s="28" t="s">
        <v>45</v>
      </c>
      <c r="C16" s="6" t="s">
        <v>3</v>
      </c>
      <c r="D16" s="7"/>
      <c r="E16" s="8">
        <v>0</v>
      </c>
      <c r="F16" s="3">
        <v>100</v>
      </c>
      <c r="G16" s="32"/>
      <c r="H16" s="33"/>
      <c r="I16" s="9">
        <f>E16*F16</f>
        <v>0</v>
      </c>
    </row>
    <row r="18" spans="1:4" ht="18" x14ac:dyDescent="0.3">
      <c r="A18" s="18" t="s">
        <v>17</v>
      </c>
      <c r="B18" s="18" t="s">
        <v>42</v>
      </c>
    </row>
    <row r="19" spans="1:4" ht="18" x14ac:dyDescent="0.3">
      <c r="B19" s="18"/>
    </row>
    <row r="20" spans="1:4" x14ac:dyDescent="0.3">
      <c r="A20" s="19" t="s">
        <v>4</v>
      </c>
      <c r="B20" t="s">
        <v>18</v>
      </c>
    </row>
    <row r="21" spans="1:4" x14ac:dyDescent="0.3">
      <c r="A21" s="20" t="s">
        <v>13</v>
      </c>
      <c r="B21" t="s">
        <v>21</v>
      </c>
    </row>
    <row r="22" spans="1:4" x14ac:dyDescent="0.3">
      <c r="A22" s="20"/>
      <c r="B22" t="s">
        <v>22</v>
      </c>
    </row>
    <row r="23" spans="1:4" s="17" customFormat="1" x14ac:dyDescent="0.3">
      <c r="A23" s="21" t="s">
        <v>20</v>
      </c>
      <c r="B23" s="17" t="s">
        <v>19</v>
      </c>
    </row>
    <row r="25" spans="1:4" s="1" customFormat="1" ht="30" customHeight="1" x14ac:dyDescent="0.3">
      <c r="A25" s="10" t="s">
        <v>11</v>
      </c>
      <c r="B25" s="36"/>
      <c r="C25" s="37"/>
      <c r="D25" s="38"/>
    </row>
    <row r="26" spans="1:4" s="1" customFormat="1" ht="30" customHeight="1" x14ac:dyDescent="0.3">
      <c r="A26" s="10" t="s">
        <v>8</v>
      </c>
      <c r="B26" s="36"/>
      <c r="C26" s="37"/>
      <c r="D26" s="38"/>
    </row>
    <row r="27" spans="1:4" s="1" customFormat="1" ht="30" customHeight="1" x14ac:dyDescent="0.3">
      <c r="A27" s="10" t="s">
        <v>9</v>
      </c>
      <c r="B27" s="36"/>
      <c r="C27" s="37"/>
      <c r="D27" s="38"/>
    </row>
    <row r="28" spans="1:4" s="1" customFormat="1" ht="30" customHeight="1" x14ac:dyDescent="0.3">
      <c r="A28" s="10" t="s">
        <v>10</v>
      </c>
      <c r="B28" s="36"/>
      <c r="C28" s="37"/>
      <c r="D28" s="38"/>
    </row>
    <row r="29" spans="1:4" s="1" customFormat="1" ht="58.5" customHeight="1" x14ac:dyDescent="0.3">
      <c r="A29" s="10" t="s">
        <v>12</v>
      </c>
      <c r="B29" s="36"/>
      <c r="C29" s="37"/>
      <c r="D29" s="38"/>
    </row>
  </sheetData>
  <mergeCells count="5">
    <mergeCell ref="B25:D25"/>
    <mergeCell ref="B26:D26"/>
    <mergeCell ref="B27:D27"/>
    <mergeCell ref="B28:D28"/>
    <mergeCell ref="B29:D29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Formulier 1a - Stichtse Brug</vt:lpstr>
      <vt:lpstr>Formulier 1b - Dronten</vt:lpstr>
      <vt:lpstr>Formulier 1c - Emmeloord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Klaassen</dc:creator>
  <cp:lastModifiedBy>Henk Klaassen</cp:lastModifiedBy>
  <cp:lastPrinted>2019-05-14T11:49:51Z</cp:lastPrinted>
  <dcterms:created xsi:type="dcterms:W3CDTF">2019-02-27T13:23:58Z</dcterms:created>
  <dcterms:modified xsi:type="dcterms:W3CDTF">2019-05-27T14:07:30Z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