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venlo.lan\Private$\homedir\sssnxr03\Mijn Documenten\YYY\"/>
    </mc:Choice>
  </mc:AlternateContent>
  <xr:revisionPtr revIDLastSave="0" documentId="13_ncr:1_{B418CA4F-97B3-47FF-B1C7-A41270ECA5F7}" xr6:coauthVersionLast="45" xr6:coauthVersionMax="45" xr10:uidLastSave="{00000000-0000-0000-0000-000000000000}"/>
  <bookViews>
    <workbookView xWindow="-120" yWindow="-120" windowWidth="29040" windowHeight="15840" xr2:uid="{E00EC8B1-F665-455A-8114-2EEB01E47DC0}"/>
  </bookViews>
  <sheets>
    <sheet name="Prijzenblad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8" i="1" l="1"/>
  <c r="D56" i="1"/>
  <c r="O27" i="1" s="1"/>
  <c r="O30" i="1" l="1"/>
</calcChain>
</file>

<file path=xl/sharedStrings.xml><?xml version="1.0" encoding="utf-8"?>
<sst xmlns="http://schemas.openxmlformats.org/spreadsheetml/2006/main" count="70" uniqueCount="70">
  <si>
    <t>Springkast</t>
  </si>
  <si>
    <t>Landingsmat 300x200x30</t>
  </si>
  <si>
    <t>Rekstokinstallatie</t>
  </si>
  <si>
    <t>Volleybaltuipaal</t>
  </si>
  <si>
    <t>Volleybalzuil</t>
  </si>
  <si>
    <t>Hijsunit electrische</t>
  </si>
  <si>
    <t>Hijsunit handbediend</t>
  </si>
  <si>
    <t>Korfbalspingstandaard</t>
  </si>
  <si>
    <t>Springplank</t>
  </si>
  <si>
    <t>Minitrampoline 112x112</t>
  </si>
  <si>
    <t>Minitrampoline open eind</t>
  </si>
  <si>
    <t>Combiframe piramidaal</t>
  </si>
  <si>
    <t>Turnbank 300cm</t>
  </si>
  <si>
    <t>Turnmat 150x100x6</t>
  </si>
  <si>
    <t>Turnmatten wagen</t>
  </si>
  <si>
    <t>Landingsmattenwagen Dubbel</t>
  </si>
  <si>
    <t xml:space="preserve">Langemat wagen </t>
  </si>
  <si>
    <t>Langemat 5meter</t>
  </si>
  <si>
    <t>Honkpaal</t>
  </si>
  <si>
    <t>Stokkenbak</t>
  </si>
  <si>
    <t>Ballenwagen</t>
  </si>
  <si>
    <t>Materiaalwagen</t>
  </si>
  <si>
    <t>Palen en nettenwagen</t>
  </si>
  <si>
    <t>Basketbalinstallatie mobiel</t>
  </si>
  <si>
    <t>Handbaldoel</t>
  </si>
  <si>
    <t xml:space="preserve">Handbaldoelwagen </t>
  </si>
  <si>
    <t>Turnbok MO</t>
  </si>
  <si>
    <t>Turnbok LO</t>
  </si>
  <si>
    <t>Trampoline master school</t>
  </si>
  <si>
    <t>Combiframe dekplank</t>
  </si>
  <si>
    <t>Turnbank 360cm</t>
  </si>
  <si>
    <t xml:space="preserve">Mini doelen </t>
  </si>
  <si>
    <t>Hockeybalken wagen</t>
  </si>
  <si>
    <t xml:space="preserve">Bergkast </t>
  </si>
  <si>
    <t>Lange mat 10 meter</t>
  </si>
  <si>
    <t xml:space="preserve">tschoukbal 120x120 </t>
  </si>
  <si>
    <t xml:space="preserve">Ringenstel </t>
  </si>
  <si>
    <t xml:space="preserve">Scheidsrechterstoel </t>
  </si>
  <si>
    <t>Trapezoïde</t>
  </si>
  <si>
    <t xml:space="preserve">Tumblingbaan </t>
  </si>
  <si>
    <t xml:space="preserve">Kenmerk </t>
  </si>
  <si>
    <t xml:space="preserve">Omschrijving </t>
  </si>
  <si>
    <t xml:space="preserve">Conform Programma van Eisen (bijlage 2) </t>
  </si>
  <si>
    <t>Naam inschrijver :</t>
  </si>
  <si>
    <t xml:space="preserve">(#) </t>
  </si>
  <si>
    <t xml:space="preserve">Totaal kernassortiment: </t>
  </si>
  <si>
    <t>Netto prijs per stuk(#)</t>
  </si>
  <si>
    <t>Optelsom prijzen kernassortiment:</t>
  </si>
  <si>
    <t xml:space="preserve">Kortingspercentage brutoprijzen op het niet-kernassortiement: </t>
  </si>
  <si>
    <t>%</t>
  </si>
  <si>
    <t xml:space="preserve">Fictieve inschrijfsom: </t>
  </si>
  <si>
    <t>Nettoprijs op brutoassortiment o.b.v. fictieve som € 10.000,-</t>
  </si>
  <si>
    <t>Verwachte levensduur (jaren)</t>
  </si>
  <si>
    <t>Garantie- termijn (jaren)</t>
  </si>
  <si>
    <t xml:space="preserve">Naast het indienen van de nettoprijs van het kernassortiment, wenst opdrachtgever voor de overige producten een vaste kortingspercentage op catalogusprijzen van artikelen die niet in het kernassortiment zitten. De bruto prijzen dienen online raadpleegbaar zijn. Voor de berekening van de fictieve inschrijfsom wordt dit percentage vermenigvuldigd met een bruto opdrachtwaarde van € 10.000 (excl. btw). </t>
  </si>
  <si>
    <t xml:space="preserve">De prijs geldt per eenheid, zoals nader beschreven in het PvE (bijlage 2B). De prijs is een netto all-in prijs, leveringen dienen “franco huis” geleverd te worden op locatie “Hulsterweg Venlo” óf op verzoek op locatie van betreffende gymzaal. De ingediende prijzen zijn gelijk of lager dan de catalogusprijzen, welke online raadpleegbaar zijn.    </t>
  </si>
  <si>
    <t>naam inschrijver</t>
  </si>
  <si>
    <t>2a</t>
  </si>
  <si>
    <t>2b</t>
  </si>
  <si>
    <t>Klimrek (draaibaar Elektrische) - drievlaks</t>
  </si>
  <si>
    <t>Klimrek (draaibaar Elektrische) - viervlaks</t>
  </si>
  <si>
    <t>5a</t>
  </si>
  <si>
    <t>5b</t>
  </si>
  <si>
    <t>5c</t>
  </si>
  <si>
    <t>Basketbalinstallatie - vast aan muur</t>
  </si>
  <si>
    <t>Basketbalinstallatie - in hoogte verstelbaar middels gasveer</t>
  </si>
  <si>
    <t>Basketbalinstallatie - uitzwenk / uitklapbaar</t>
  </si>
  <si>
    <r>
      <t xml:space="preserve">Klimtouwinstallatie </t>
    </r>
    <r>
      <rPr>
        <b/>
        <sz val="11"/>
        <color rgb="FFFF0000"/>
        <rFont val="Arial"/>
        <family val="2"/>
      </rPr>
      <t>8 touws</t>
    </r>
  </si>
  <si>
    <r>
      <t>Bijlage 5          Prijzenblad raamovereenkomst levering sportinventaris gemeente Venlo (CRM 1670675) -</t>
    </r>
    <r>
      <rPr>
        <b/>
        <sz val="18"/>
        <color rgb="FFFF0000"/>
        <rFont val="Arial"/>
        <family val="2"/>
      </rPr>
      <t xml:space="preserve"> Aangepast n.a.v. 3e NvI</t>
    </r>
  </si>
  <si>
    <t>Set hockeybalken (incl. koppelstukken + transportwagen)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</si>
</sst>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Arial"/>
      <family val="2"/>
    </font>
    <font>
      <u/>
      <sz val="11"/>
      <color theme="10"/>
      <name val="Arial"/>
      <family val="2"/>
    </font>
    <font>
      <b/>
      <sz val="11"/>
      <color theme="1"/>
      <name val="Arial"/>
      <family val="2"/>
    </font>
    <font>
      <b/>
      <i/>
      <sz val="11"/>
      <color theme="1"/>
      <name val="Arial"/>
      <family val="2"/>
    </font>
    <font>
      <b/>
      <sz val="18"/>
      <color theme="1"/>
      <name val="Arial"/>
      <family val="2"/>
    </font>
    <font>
      <sz val="11"/>
      <color rgb="FFFF0000"/>
      <name val="Arial"/>
      <family val="2"/>
    </font>
    <font>
      <b/>
      <sz val="11"/>
      <color rgb="FFFF0000"/>
      <name val="Arial"/>
      <family val="2"/>
    </font>
    <font>
      <b/>
      <sz val="18"/>
      <color rgb="FFFF0000"/>
      <name val="Arial"/>
      <family val="2"/>
    </font>
    <font>
      <strike/>
      <sz val="11"/>
      <color rgb="FFFF0000"/>
      <name val="Arial"/>
      <family val="2"/>
    </font>
    <font>
      <b/>
      <strike/>
      <sz val="11"/>
      <color rgb="FFFF0000"/>
      <name val="Arial"/>
      <family val="2"/>
    </font>
  </fonts>
  <fills count="7">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62">
    <xf numFmtId="0" fontId="0" fillId="0" borderId="0" xfId="0"/>
    <xf numFmtId="0" fontId="0" fillId="0" borderId="1" xfId="0" applyBorder="1"/>
    <xf numFmtId="0" fontId="0" fillId="0" borderId="0" xfId="0" applyBorder="1"/>
    <xf numFmtId="0" fontId="1" fillId="0" borderId="0" xfId="1" applyBorder="1"/>
    <xf numFmtId="0" fontId="0" fillId="0" borderId="0" xfId="0" applyFill="1" applyBorder="1"/>
    <xf numFmtId="0" fontId="0" fillId="0" borderId="2" xfId="0" applyBorder="1"/>
    <xf numFmtId="0" fontId="0" fillId="0" borderId="2" xfId="0" applyFill="1" applyBorder="1"/>
    <xf numFmtId="0" fontId="2" fillId="0" borderId="1" xfId="0" applyFont="1" applyBorder="1" applyAlignment="1">
      <alignment horizontal="center"/>
    </xf>
    <xf numFmtId="0" fontId="0" fillId="0" borderId="0" xfId="0" applyBorder="1" applyAlignment="1"/>
    <xf numFmtId="0" fontId="2" fillId="0" borderId="0" xfId="0" applyFont="1"/>
    <xf numFmtId="0" fontId="4" fillId="0" borderId="0" xfId="0" applyFont="1"/>
    <xf numFmtId="0" fontId="0" fillId="0" borderId="0" xfId="0" applyBorder="1" applyAlignment="1">
      <alignment horizontal="right"/>
    </xf>
    <xf numFmtId="44" fontId="0" fillId="3" borderId="1" xfId="0" applyNumberFormat="1" applyFill="1" applyBorder="1" applyAlignment="1">
      <alignment horizontal="center"/>
    </xf>
    <xf numFmtId="0" fontId="0" fillId="0" borderId="0" xfId="0" applyBorder="1" applyAlignment="1">
      <alignment vertical="top" wrapText="1"/>
    </xf>
    <xf numFmtId="44" fontId="2" fillId="5" borderId="1" xfId="0" applyNumberFormat="1" applyFont="1" applyFill="1" applyBorder="1"/>
    <xf numFmtId="0" fontId="2" fillId="3" borderId="1" xfId="0" applyFont="1" applyFill="1" applyBorder="1"/>
    <xf numFmtId="44" fontId="2" fillId="5" borderId="1" xfId="0" applyNumberFormat="1" applyFont="1" applyFill="1" applyBorder="1" applyAlignment="1">
      <alignment horizontal="center"/>
    </xf>
    <xf numFmtId="44" fontId="2" fillId="4" borderId="1" xfId="0" applyNumberFormat="1" applyFont="1" applyFill="1" applyBorder="1" applyAlignment="1">
      <alignment horizontal="center"/>
    </xf>
    <xf numFmtId="44" fontId="0" fillId="3" borderId="1" xfId="0" applyNumberFormat="1" applyFill="1" applyBorder="1" applyAlignment="1" applyProtection="1">
      <alignment horizontal="center"/>
    </xf>
    <xf numFmtId="0" fontId="2" fillId="2" borderId="1" xfId="0" applyFont="1" applyFill="1" applyBorder="1" applyAlignment="1">
      <alignment vertical="top"/>
    </xf>
    <xf numFmtId="0" fontId="0" fillId="0" borderId="0" xfId="0"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0" fillId="0" borderId="0" xfId="0" applyBorder="1" applyAlignment="1">
      <alignment horizontal="center" vertical="center"/>
    </xf>
    <xf numFmtId="0" fontId="0" fillId="3" borderId="1" xfId="0" applyFill="1" applyBorder="1" applyAlignment="1" applyProtection="1">
      <alignment horizontal="center" vertical="center"/>
    </xf>
    <xf numFmtId="0" fontId="2" fillId="0" borderId="1" xfId="0" applyFont="1" applyFill="1" applyBorder="1" applyAlignment="1">
      <alignment horizontal="center"/>
    </xf>
    <xf numFmtId="0" fontId="5" fillId="0" borderId="0" xfId="0" applyFont="1" applyFill="1"/>
    <xf numFmtId="0" fontId="8" fillId="0" borderId="2" xfId="0" applyFont="1" applyBorder="1"/>
    <xf numFmtId="44" fontId="0" fillId="6" borderId="1" xfId="0" applyNumberFormat="1" applyFill="1" applyBorder="1" applyAlignment="1" applyProtection="1">
      <alignment horizontal="center"/>
    </xf>
    <xf numFmtId="0" fontId="9" fillId="0" borderId="1" xfId="0" applyFont="1" applyFill="1" applyBorder="1" applyAlignment="1">
      <alignment horizontal="center"/>
    </xf>
    <xf numFmtId="0" fontId="9" fillId="0" borderId="1" xfId="0" applyFont="1" applyBorder="1" applyAlignment="1">
      <alignment horizontal="center"/>
    </xf>
    <xf numFmtId="0" fontId="8" fillId="0" borderId="2" xfId="0" applyFont="1" applyFill="1" applyBorder="1"/>
    <xf numFmtId="0" fontId="0" fillId="6" borderId="1" xfId="0" applyFill="1" applyBorder="1" applyAlignment="1">
      <alignment horizontal="center" vertical="center"/>
    </xf>
    <xf numFmtId="0" fontId="0" fillId="6" borderId="1" xfId="0" applyFill="1" applyBorder="1" applyAlignment="1" applyProtection="1">
      <alignment horizontal="center" vertical="center"/>
    </xf>
    <xf numFmtId="0" fontId="6" fillId="0" borderId="1" xfId="0" applyFont="1" applyBorder="1" applyAlignment="1">
      <alignment horizontal="center"/>
    </xf>
    <xf numFmtId="0" fontId="6" fillId="0" borderId="2" xfId="0" applyFont="1" applyFill="1" applyBorder="1"/>
    <xf numFmtId="0" fontId="3" fillId="2" borderId="1" xfId="0" applyFont="1" applyFill="1" applyBorder="1" applyAlignment="1">
      <alignment horizont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2" fillId="0" borderId="1" xfId="0" applyFont="1" applyBorder="1" applyAlignment="1">
      <alignment horizontal="center"/>
    </xf>
    <xf numFmtId="0" fontId="0" fillId="0" borderId="1" xfId="0" applyFill="1" applyBorder="1" applyAlignment="1">
      <alignment horizontal="left" vertical="top" wrapText="1"/>
    </xf>
    <xf numFmtId="0" fontId="0" fillId="0" borderId="1" xfId="0" applyBorder="1"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C0F04-F74A-4398-AA41-DC525C15F957}">
  <dimension ref="B3:V64"/>
  <sheetViews>
    <sheetView tabSelected="1" workbookViewId="0">
      <selection activeCell="K5" sqref="K5:O6"/>
    </sheetView>
  </sheetViews>
  <sheetFormatPr defaultRowHeight="15" customHeight="1" x14ac:dyDescent="0.2"/>
  <cols>
    <col min="3" max="3" width="53.625" customWidth="1"/>
    <col min="4" max="4" width="15.625" customWidth="1"/>
    <col min="5" max="5" width="2.375" customWidth="1"/>
    <col min="6" max="7" width="10.625" style="20" customWidth="1"/>
    <col min="8" max="8" width="4.625" customWidth="1"/>
    <col min="14" max="14" width="10.375" customWidth="1"/>
    <col min="15" max="15" width="17.625" customWidth="1"/>
    <col min="16" max="16" width="4.625" customWidth="1"/>
  </cols>
  <sheetData>
    <row r="3" spans="2:21" ht="24.75" customHeight="1" x14ac:dyDescent="0.35">
      <c r="C3" s="10" t="s">
        <v>68</v>
      </c>
      <c r="O3" s="27"/>
      <c r="P3" s="27"/>
      <c r="Q3" s="27"/>
      <c r="R3" s="27"/>
    </row>
    <row r="5" spans="2:21" ht="15" customHeight="1" x14ac:dyDescent="0.2">
      <c r="I5" s="39" t="s">
        <v>43</v>
      </c>
      <c r="J5" s="39"/>
      <c r="K5" s="40" t="s">
        <v>56</v>
      </c>
      <c r="L5" s="40"/>
      <c r="M5" s="40"/>
      <c r="N5" s="40"/>
      <c r="O5" s="40"/>
    </row>
    <row r="6" spans="2:21" ht="30.75" customHeight="1" x14ac:dyDescent="0.2">
      <c r="B6" s="19" t="s">
        <v>40</v>
      </c>
      <c r="C6" s="19" t="s">
        <v>41</v>
      </c>
      <c r="D6" s="38" t="s">
        <v>46</v>
      </c>
      <c r="F6" s="41" t="s">
        <v>52</v>
      </c>
      <c r="G6" s="41" t="s">
        <v>53</v>
      </c>
      <c r="I6" s="39"/>
      <c r="J6" s="39"/>
      <c r="K6" s="40"/>
      <c r="L6" s="40"/>
      <c r="M6" s="40"/>
      <c r="N6" s="40"/>
      <c r="O6" s="40"/>
    </row>
    <row r="7" spans="2:21" ht="15" customHeight="1" x14ac:dyDescent="0.2">
      <c r="B7" s="37" t="s">
        <v>42</v>
      </c>
      <c r="C7" s="37"/>
      <c r="D7" s="38"/>
      <c r="E7" s="2"/>
      <c r="F7" s="41"/>
      <c r="G7" s="41"/>
      <c r="H7" s="2"/>
      <c r="I7" s="2"/>
    </row>
    <row r="8" spans="2:21" ht="15" customHeight="1" x14ac:dyDescent="0.25">
      <c r="B8" s="26">
        <v>1</v>
      </c>
      <c r="C8" s="1" t="s">
        <v>67</v>
      </c>
      <c r="D8" s="12">
        <v>0</v>
      </c>
      <c r="E8" s="2"/>
      <c r="F8" s="21">
        <v>30</v>
      </c>
      <c r="G8" s="22"/>
      <c r="H8" s="11" t="s">
        <v>44</v>
      </c>
      <c r="I8" s="42" t="s">
        <v>55</v>
      </c>
      <c r="J8" s="43"/>
      <c r="K8" s="43"/>
      <c r="L8" s="43"/>
      <c r="M8" s="43"/>
      <c r="N8" s="43"/>
      <c r="O8" s="43"/>
      <c r="P8" s="43"/>
      <c r="Q8" s="43"/>
      <c r="R8" s="43"/>
      <c r="S8" s="43"/>
      <c r="T8" s="43"/>
      <c r="U8" s="44"/>
    </row>
    <row r="9" spans="2:21" ht="15" customHeight="1" x14ac:dyDescent="0.25">
      <c r="B9" s="26" t="s">
        <v>57</v>
      </c>
      <c r="C9" s="5" t="s">
        <v>59</v>
      </c>
      <c r="D9" s="18">
        <v>0</v>
      </c>
      <c r="E9" s="2"/>
      <c r="F9" s="23">
        <v>30</v>
      </c>
      <c r="G9" s="22"/>
      <c r="H9" s="2"/>
      <c r="I9" s="45"/>
      <c r="J9" s="46"/>
      <c r="K9" s="46"/>
      <c r="L9" s="46"/>
      <c r="M9" s="46"/>
      <c r="N9" s="46"/>
      <c r="O9" s="46"/>
      <c r="P9" s="46"/>
      <c r="Q9" s="46"/>
      <c r="R9" s="46"/>
      <c r="S9" s="46"/>
      <c r="T9" s="46"/>
      <c r="U9" s="47"/>
    </row>
    <row r="10" spans="2:21" ht="15" customHeight="1" x14ac:dyDescent="0.25">
      <c r="B10" s="26" t="s">
        <v>58</v>
      </c>
      <c r="C10" s="5" t="s">
        <v>60</v>
      </c>
      <c r="D10" s="18">
        <v>0</v>
      </c>
      <c r="E10" s="2"/>
      <c r="F10" s="23">
        <v>30</v>
      </c>
      <c r="G10" s="22"/>
      <c r="H10" s="2"/>
      <c r="I10" s="48"/>
      <c r="J10" s="49"/>
      <c r="K10" s="49"/>
      <c r="L10" s="49"/>
      <c r="M10" s="49"/>
      <c r="N10" s="49"/>
      <c r="O10" s="49"/>
      <c r="P10" s="49"/>
      <c r="Q10" s="49"/>
      <c r="R10" s="49"/>
      <c r="S10" s="49"/>
      <c r="T10" s="49"/>
      <c r="U10" s="50"/>
    </row>
    <row r="11" spans="2:21" ht="15" customHeight="1" x14ac:dyDescent="0.25">
      <c r="B11" s="30">
        <v>3</v>
      </c>
      <c r="C11" s="28" t="s">
        <v>36</v>
      </c>
      <c r="D11" s="29">
        <v>0</v>
      </c>
      <c r="E11" s="2"/>
      <c r="F11" s="33">
        <v>30</v>
      </c>
      <c r="G11" s="34"/>
      <c r="H11" s="2"/>
      <c r="I11" s="13"/>
      <c r="J11" s="13"/>
      <c r="K11" s="13"/>
      <c r="L11" s="13"/>
      <c r="M11" s="13"/>
      <c r="N11" s="13"/>
      <c r="O11" s="13"/>
      <c r="P11" s="13"/>
      <c r="Q11" s="13"/>
      <c r="R11" s="13"/>
      <c r="S11" s="13"/>
      <c r="T11" s="13"/>
      <c r="U11" s="13"/>
    </row>
    <row r="12" spans="2:21" ht="15" customHeight="1" x14ac:dyDescent="0.25">
      <c r="B12" s="26">
        <v>4</v>
      </c>
      <c r="C12" s="6" t="s">
        <v>2</v>
      </c>
      <c r="D12" s="18">
        <v>0</v>
      </c>
      <c r="E12" s="2"/>
      <c r="F12" s="21">
        <v>30</v>
      </c>
      <c r="G12" s="25"/>
      <c r="H12" s="2"/>
      <c r="I12" s="13"/>
      <c r="J12" s="13"/>
      <c r="K12" s="13"/>
      <c r="L12" s="13"/>
      <c r="M12" s="13"/>
      <c r="N12" s="13"/>
      <c r="O12" s="13"/>
      <c r="P12" s="13"/>
      <c r="Q12" s="13"/>
      <c r="R12" s="13"/>
      <c r="S12" s="13"/>
      <c r="T12" s="13"/>
      <c r="U12" s="13"/>
    </row>
    <row r="13" spans="2:21" ht="15" customHeight="1" x14ac:dyDescent="0.25">
      <c r="B13" s="26" t="s">
        <v>61</v>
      </c>
      <c r="C13" s="6" t="s">
        <v>64</v>
      </c>
      <c r="D13" s="18">
        <v>0</v>
      </c>
      <c r="E13" s="2"/>
      <c r="F13" s="21">
        <v>20</v>
      </c>
      <c r="G13" s="25"/>
      <c r="H13" s="2"/>
      <c r="I13" s="2"/>
    </row>
    <row r="14" spans="2:21" ht="15" customHeight="1" x14ac:dyDescent="0.25">
      <c r="B14" s="26" t="s">
        <v>62</v>
      </c>
      <c r="C14" s="6" t="s">
        <v>65</v>
      </c>
      <c r="D14" s="18">
        <v>0</v>
      </c>
      <c r="E14" s="2"/>
      <c r="F14" s="21">
        <v>20</v>
      </c>
      <c r="G14" s="25"/>
      <c r="H14" s="2"/>
      <c r="I14" s="2"/>
    </row>
    <row r="15" spans="2:21" ht="15" customHeight="1" x14ac:dyDescent="0.25">
      <c r="B15" s="30" t="s">
        <v>63</v>
      </c>
      <c r="C15" s="32" t="s">
        <v>66</v>
      </c>
      <c r="D15" s="29">
        <v>0</v>
      </c>
      <c r="E15" s="2"/>
      <c r="F15" s="33">
        <v>20</v>
      </c>
      <c r="G15" s="34"/>
      <c r="H15" s="2"/>
      <c r="I15" s="2"/>
    </row>
    <row r="16" spans="2:21" ht="15" customHeight="1" x14ac:dyDescent="0.25">
      <c r="B16" s="26">
        <v>6</v>
      </c>
      <c r="C16" s="6" t="s">
        <v>23</v>
      </c>
      <c r="D16" s="18">
        <v>0</v>
      </c>
      <c r="E16" s="2"/>
      <c r="F16" s="21">
        <v>20</v>
      </c>
      <c r="G16" s="25"/>
      <c r="H16" s="2"/>
      <c r="I16" s="52" t="s">
        <v>54</v>
      </c>
      <c r="J16" s="52"/>
      <c r="K16" s="52"/>
      <c r="L16" s="52"/>
      <c r="M16" s="52"/>
      <c r="N16" s="52"/>
      <c r="O16" s="52"/>
      <c r="P16" s="52"/>
      <c r="Q16" s="52"/>
      <c r="R16" s="52"/>
      <c r="S16" s="52"/>
      <c r="T16" s="52"/>
      <c r="U16" s="52"/>
    </row>
    <row r="17" spans="2:21" ht="15" customHeight="1" x14ac:dyDescent="0.25">
      <c r="B17" s="26">
        <v>7</v>
      </c>
      <c r="C17" s="6" t="s">
        <v>3</v>
      </c>
      <c r="D17" s="18">
        <v>0</v>
      </c>
      <c r="E17" s="2"/>
      <c r="F17" s="21">
        <v>25</v>
      </c>
      <c r="G17" s="25"/>
      <c r="H17" s="2"/>
      <c r="I17" s="52"/>
      <c r="J17" s="52"/>
      <c r="K17" s="52"/>
      <c r="L17" s="52"/>
      <c r="M17" s="52"/>
      <c r="N17" s="52"/>
      <c r="O17" s="52"/>
      <c r="P17" s="52"/>
      <c r="Q17" s="52"/>
      <c r="R17" s="52"/>
      <c r="S17" s="52"/>
      <c r="T17" s="52"/>
      <c r="U17" s="52"/>
    </row>
    <row r="18" spans="2:21" ht="15" customHeight="1" x14ac:dyDescent="0.25">
      <c r="B18" s="7">
        <v>8</v>
      </c>
      <c r="C18" s="6" t="s">
        <v>4</v>
      </c>
      <c r="D18" s="18">
        <v>0</v>
      </c>
      <c r="E18" s="2"/>
      <c r="F18" s="21">
        <v>30</v>
      </c>
      <c r="G18" s="25"/>
      <c r="H18" s="2"/>
      <c r="I18" s="52"/>
      <c r="J18" s="52"/>
      <c r="K18" s="52"/>
      <c r="L18" s="52"/>
      <c r="M18" s="52"/>
      <c r="N18" s="52"/>
      <c r="O18" s="52"/>
      <c r="P18" s="52"/>
      <c r="Q18" s="52"/>
      <c r="R18" s="52"/>
      <c r="S18" s="52"/>
      <c r="T18" s="52"/>
      <c r="U18" s="52"/>
    </row>
    <row r="19" spans="2:21" ht="15" customHeight="1" x14ac:dyDescent="0.25">
      <c r="B19" s="7">
        <v>9</v>
      </c>
      <c r="C19" s="6" t="s">
        <v>5</v>
      </c>
      <c r="D19" s="18">
        <v>0</v>
      </c>
      <c r="E19" s="2"/>
      <c r="F19" s="21">
        <v>30</v>
      </c>
      <c r="G19" s="25"/>
      <c r="H19" s="2"/>
      <c r="I19" s="2"/>
    </row>
    <row r="20" spans="2:21" ht="15" customHeight="1" x14ac:dyDescent="0.25">
      <c r="B20" s="7">
        <v>10</v>
      </c>
      <c r="C20" s="6" t="s">
        <v>6</v>
      </c>
      <c r="D20" s="18">
        <v>0</v>
      </c>
      <c r="E20" s="2"/>
      <c r="F20" s="21">
        <v>30</v>
      </c>
      <c r="G20" s="25"/>
      <c r="H20" s="2"/>
      <c r="I20" s="2"/>
    </row>
    <row r="21" spans="2:21" ht="15" customHeight="1" x14ac:dyDescent="0.25">
      <c r="B21" s="7">
        <v>11</v>
      </c>
      <c r="C21" s="6" t="s">
        <v>7</v>
      </c>
      <c r="D21" s="18">
        <v>0</v>
      </c>
      <c r="E21" s="2"/>
      <c r="F21" s="21">
        <v>20</v>
      </c>
      <c r="G21" s="25"/>
      <c r="H21" s="2"/>
      <c r="I21" s="53" t="s">
        <v>48</v>
      </c>
      <c r="J21" s="53"/>
      <c r="K21" s="53"/>
      <c r="L21" s="53"/>
      <c r="M21" s="53"/>
      <c r="N21" s="53"/>
      <c r="O21" s="15">
        <v>0</v>
      </c>
      <c r="P21" s="9" t="s">
        <v>49</v>
      </c>
    </row>
    <row r="22" spans="2:21" ht="15" customHeight="1" x14ac:dyDescent="0.25">
      <c r="B22" s="7">
        <v>12</v>
      </c>
      <c r="C22" s="6" t="s">
        <v>8</v>
      </c>
      <c r="D22" s="18">
        <v>0</v>
      </c>
      <c r="E22" s="2"/>
      <c r="F22" s="21">
        <v>10</v>
      </c>
      <c r="G22" s="25"/>
      <c r="H22" s="2"/>
    </row>
    <row r="23" spans="2:21" ht="15" customHeight="1" x14ac:dyDescent="0.25">
      <c r="B23" s="7">
        <v>13</v>
      </c>
      <c r="C23" s="6" t="s">
        <v>9</v>
      </c>
      <c r="D23" s="18">
        <v>0</v>
      </c>
      <c r="E23" s="2"/>
      <c r="F23" s="21">
        <v>10</v>
      </c>
      <c r="G23" s="25"/>
      <c r="H23" s="2"/>
    </row>
    <row r="24" spans="2:21" ht="15" customHeight="1" x14ac:dyDescent="0.25">
      <c r="B24" s="7">
        <v>14</v>
      </c>
      <c r="C24" s="6" t="s">
        <v>10</v>
      </c>
      <c r="D24" s="18">
        <v>0</v>
      </c>
      <c r="E24" s="2"/>
      <c r="F24" s="21">
        <v>10</v>
      </c>
      <c r="G24" s="25"/>
      <c r="H24" s="2"/>
      <c r="I24" s="2"/>
    </row>
    <row r="25" spans="2:21" ht="15" customHeight="1" x14ac:dyDescent="0.25">
      <c r="B25" s="7">
        <v>15</v>
      </c>
      <c r="C25" s="6" t="s">
        <v>29</v>
      </c>
      <c r="D25" s="18">
        <v>0</v>
      </c>
      <c r="E25" s="2"/>
      <c r="F25" s="21">
        <v>10</v>
      </c>
      <c r="G25" s="25"/>
      <c r="H25" s="2"/>
    </row>
    <row r="26" spans="2:21" ht="15" customHeight="1" x14ac:dyDescent="0.25">
      <c r="B26" s="7">
        <v>16</v>
      </c>
      <c r="C26" s="6" t="s">
        <v>11</v>
      </c>
      <c r="D26" s="18">
        <v>0</v>
      </c>
      <c r="E26" s="2"/>
      <c r="F26" s="21">
        <v>20</v>
      </c>
      <c r="G26" s="25"/>
      <c r="H26" s="2"/>
      <c r="I26" s="2"/>
      <c r="J26" s="2"/>
      <c r="K26" s="2"/>
      <c r="L26" s="2"/>
      <c r="M26" s="2"/>
      <c r="N26" s="2"/>
      <c r="O26" s="2"/>
      <c r="P26" s="2"/>
    </row>
    <row r="27" spans="2:21" ht="15" customHeight="1" x14ac:dyDescent="0.25">
      <c r="B27" s="7">
        <v>17</v>
      </c>
      <c r="C27" s="6" t="s">
        <v>30</v>
      </c>
      <c r="D27" s="18">
        <v>0</v>
      </c>
      <c r="E27" s="2"/>
      <c r="F27" s="21">
        <v>15</v>
      </c>
      <c r="G27" s="25"/>
      <c r="H27" s="2"/>
      <c r="I27" s="54" t="s">
        <v>47</v>
      </c>
      <c r="J27" s="54"/>
      <c r="K27" s="54"/>
      <c r="L27" s="54"/>
      <c r="M27" s="54"/>
      <c r="N27" s="54"/>
      <c r="O27" s="16">
        <f>D56</f>
        <v>0</v>
      </c>
      <c r="P27" s="2"/>
    </row>
    <row r="28" spans="2:21" ht="15" customHeight="1" x14ac:dyDescent="0.25">
      <c r="B28" s="7">
        <v>18</v>
      </c>
      <c r="C28" s="6" t="s">
        <v>12</v>
      </c>
      <c r="D28" s="18">
        <v>0</v>
      </c>
      <c r="E28" s="2"/>
      <c r="F28" s="21">
        <v>15</v>
      </c>
      <c r="G28" s="25"/>
      <c r="H28" s="2"/>
      <c r="I28" s="55" t="s">
        <v>51</v>
      </c>
      <c r="J28" s="55"/>
      <c r="K28" s="55"/>
      <c r="L28" s="55"/>
      <c r="M28" s="55"/>
      <c r="N28" s="55"/>
      <c r="O28" s="16">
        <f>10000*(100-O21)/100</f>
        <v>10000</v>
      </c>
      <c r="P28" s="2"/>
      <c r="Q28" s="2"/>
      <c r="R28" s="2"/>
      <c r="S28" s="2"/>
      <c r="T28" s="2"/>
    </row>
    <row r="29" spans="2:21" ht="15" customHeight="1" x14ac:dyDescent="0.25">
      <c r="B29" s="7">
        <v>19</v>
      </c>
      <c r="C29" s="6" t="s">
        <v>13</v>
      </c>
      <c r="D29" s="18">
        <v>0</v>
      </c>
      <c r="E29" s="2"/>
      <c r="F29" s="21">
        <v>10</v>
      </c>
      <c r="G29" s="25"/>
      <c r="H29" s="2"/>
      <c r="I29" s="56"/>
      <c r="J29" s="57"/>
      <c r="K29" s="57"/>
      <c r="L29" s="57"/>
      <c r="M29" s="57"/>
      <c r="N29" s="58"/>
      <c r="O29" s="1"/>
      <c r="P29" s="2"/>
      <c r="Q29" s="2"/>
      <c r="R29" s="2"/>
      <c r="S29" s="2"/>
      <c r="T29" s="2"/>
    </row>
    <row r="30" spans="2:21" ht="15" customHeight="1" x14ac:dyDescent="0.25">
      <c r="B30" s="7">
        <v>20</v>
      </c>
      <c r="C30" s="6" t="s">
        <v>14</v>
      </c>
      <c r="D30" s="18">
        <v>0</v>
      </c>
      <c r="E30" s="2"/>
      <c r="F30" s="21">
        <v>30</v>
      </c>
      <c r="G30" s="25"/>
      <c r="H30" s="2"/>
      <c r="I30" s="59" t="s">
        <v>50</v>
      </c>
      <c r="J30" s="60"/>
      <c r="K30" s="60"/>
      <c r="L30" s="60"/>
      <c r="M30" s="60"/>
      <c r="N30" s="61"/>
      <c r="O30" s="17">
        <f>O27+O28</f>
        <v>10000</v>
      </c>
      <c r="P30" s="2"/>
      <c r="Q30" s="2"/>
      <c r="R30" s="2"/>
      <c r="S30" s="2"/>
      <c r="T30" s="2"/>
    </row>
    <row r="31" spans="2:21" ht="15" customHeight="1" x14ac:dyDescent="0.25">
      <c r="B31" s="7">
        <v>21</v>
      </c>
      <c r="C31" s="6" t="s">
        <v>1</v>
      </c>
      <c r="D31" s="18">
        <v>0</v>
      </c>
      <c r="E31" s="2"/>
      <c r="F31" s="21">
        <v>10</v>
      </c>
      <c r="G31" s="25"/>
      <c r="H31" s="2"/>
      <c r="I31" s="2"/>
      <c r="J31" s="2"/>
      <c r="K31" s="2"/>
      <c r="L31" s="2"/>
      <c r="M31" s="2"/>
      <c r="N31" s="2"/>
      <c r="O31" s="2"/>
      <c r="P31" s="2"/>
      <c r="Q31" s="2"/>
      <c r="R31" s="2"/>
      <c r="S31" s="2"/>
      <c r="T31" s="2"/>
    </row>
    <row r="32" spans="2:21" ht="15" customHeight="1" x14ac:dyDescent="0.25">
      <c r="B32" s="7">
        <v>22</v>
      </c>
      <c r="C32" s="6" t="s">
        <v>15</v>
      </c>
      <c r="D32" s="18">
        <v>0</v>
      </c>
      <c r="E32" s="2"/>
      <c r="F32" s="21">
        <v>20</v>
      </c>
      <c r="G32" s="25"/>
      <c r="H32" s="2"/>
      <c r="I32" s="2"/>
      <c r="K32" s="2"/>
      <c r="L32" s="2"/>
      <c r="M32" s="2"/>
      <c r="N32" s="2"/>
      <c r="O32" s="2"/>
      <c r="P32" s="2"/>
      <c r="Q32" s="2"/>
      <c r="R32" s="2"/>
      <c r="S32" s="2"/>
      <c r="T32" s="2"/>
    </row>
    <row r="33" spans="2:22" ht="15" customHeight="1" x14ac:dyDescent="0.25">
      <c r="B33" s="7">
        <v>23</v>
      </c>
      <c r="C33" s="6" t="s">
        <v>17</v>
      </c>
      <c r="D33" s="18">
        <v>0</v>
      </c>
      <c r="F33" s="21">
        <v>10</v>
      </c>
      <c r="G33" s="25"/>
      <c r="K33" s="2"/>
      <c r="L33" s="2"/>
      <c r="M33" s="2"/>
      <c r="N33" s="2"/>
      <c r="O33" s="2"/>
      <c r="P33" s="2"/>
      <c r="Q33" s="2"/>
      <c r="R33" s="2"/>
      <c r="S33" s="2"/>
      <c r="T33" s="2"/>
      <c r="U33" s="2"/>
      <c r="V33" s="2"/>
    </row>
    <row r="34" spans="2:22" ht="15" customHeight="1" x14ac:dyDescent="0.25">
      <c r="B34" s="7">
        <v>24</v>
      </c>
      <c r="C34" s="6" t="s">
        <v>34</v>
      </c>
      <c r="D34" s="18">
        <v>0</v>
      </c>
      <c r="F34" s="21">
        <v>10</v>
      </c>
      <c r="G34" s="25"/>
      <c r="K34" s="2"/>
      <c r="L34" s="2"/>
      <c r="M34" s="2"/>
      <c r="N34" s="2"/>
      <c r="O34" s="2"/>
      <c r="P34" s="2"/>
      <c r="Q34" s="2"/>
      <c r="R34" s="2"/>
      <c r="S34" s="2"/>
      <c r="T34" s="2"/>
      <c r="U34" s="2"/>
      <c r="V34" s="2"/>
    </row>
    <row r="35" spans="2:22" ht="15" customHeight="1" x14ac:dyDescent="0.25">
      <c r="B35" s="7">
        <v>25</v>
      </c>
      <c r="C35" s="6" t="s">
        <v>16</v>
      </c>
      <c r="D35" s="18">
        <v>0</v>
      </c>
      <c r="F35" s="21">
        <v>25</v>
      </c>
      <c r="G35" s="25"/>
      <c r="K35" s="2"/>
      <c r="L35" s="2"/>
      <c r="M35" s="8"/>
      <c r="N35" s="8"/>
      <c r="O35" s="8"/>
      <c r="P35" s="8"/>
      <c r="Q35" s="8"/>
      <c r="R35" s="8"/>
      <c r="S35" s="8"/>
      <c r="T35" s="8"/>
      <c r="U35" s="8"/>
      <c r="V35" s="8"/>
    </row>
    <row r="36" spans="2:22" ht="15" customHeight="1" x14ac:dyDescent="0.25">
      <c r="B36" s="7">
        <v>26</v>
      </c>
      <c r="C36" s="6" t="s">
        <v>18</v>
      </c>
      <c r="D36" s="18">
        <v>0</v>
      </c>
      <c r="F36" s="21">
        <v>30</v>
      </c>
      <c r="G36" s="25"/>
      <c r="K36" s="2"/>
      <c r="L36" s="2"/>
      <c r="M36" s="2"/>
      <c r="N36" s="2"/>
      <c r="O36" s="2"/>
      <c r="P36" s="2"/>
      <c r="Q36" s="2"/>
      <c r="R36" s="2"/>
      <c r="S36" s="2"/>
      <c r="T36" s="2"/>
      <c r="U36" s="2"/>
      <c r="V36" s="2"/>
    </row>
    <row r="37" spans="2:22" ht="15" customHeight="1" x14ac:dyDescent="0.25">
      <c r="B37" s="7">
        <v>27</v>
      </c>
      <c r="C37" s="6" t="s">
        <v>19</v>
      </c>
      <c r="D37" s="18">
        <v>0</v>
      </c>
      <c r="F37" s="21">
        <v>25</v>
      </c>
      <c r="G37" s="25"/>
      <c r="K37" s="2"/>
      <c r="L37" s="2"/>
      <c r="M37" s="2"/>
      <c r="N37" s="2"/>
      <c r="O37" s="2"/>
      <c r="P37" s="2"/>
      <c r="Q37" s="2"/>
      <c r="R37" s="2"/>
      <c r="S37" s="2"/>
      <c r="T37" s="2"/>
      <c r="U37" s="2"/>
      <c r="V37" s="2"/>
    </row>
    <row r="38" spans="2:22" ht="15" customHeight="1" x14ac:dyDescent="0.25">
      <c r="B38" s="7">
        <v>28</v>
      </c>
      <c r="C38" s="6" t="s">
        <v>20</v>
      </c>
      <c r="D38" s="18">
        <v>0</v>
      </c>
      <c r="F38" s="21">
        <v>25</v>
      </c>
      <c r="G38" s="25"/>
      <c r="K38" s="2"/>
      <c r="L38" s="2"/>
      <c r="M38" s="2"/>
      <c r="N38" s="2"/>
      <c r="O38" s="2"/>
      <c r="P38" s="2"/>
      <c r="Q38" s="2"/>
      <c r="R38" s="2"/>
      <c r="S38" s="2"/>
      <c r="T38" s="2"/>
      <c r="U38" s="2"/>
      <c r="V38" s="2"/>
    </row>
    <row r="39" spans="2:22" ht="15" customHeight="1" x14ac:dyDescent="0.25">
      <c r="B39" s="31">
        <v>29</v>
      </c>
      <c r="C39" s="32" t="s">
        <v>21</v>
      </c>
      <c r="D39" s="29">
        <v>0</v>
      </c>
      <c r="F39" s="33">
        <v>25</v>
      </c>
      <c r="G39" s="34"/>
      <c r="K39" s="2"/>
      <c r="L39" s="2"/>
      <c r="M39" s="2"/>
      <c r="N39" s="2"/>
      <c r="O39" s="2"/>
      <c r="P39" s="3"/>
      <c r="Q39" s="2"/>
      <c r="R39" s="2"/>
      <c r="S39" s="2"/>
      <c r="T39" s="2"/>
      <c r="U39" s="2"/>
      <c r="V39" s="2"/>
    </row>
    <row r="40" spans="2:22" ht="15" customHeight="1" x14ac:dyDescent="0.25">
      <c r="B40" s="7">
        <v>30</v>
      </c>
      <c r="C40" s="6" t="s">
        <v>22</v>
      </c>
      <c r="D40" s="18">
        <v>0</v>
      </c>
      <c r="F40" s="21">
        <v>25</v>
      </c>
      <c r="G40" s="25"/>
      <c r="K40" s="2"/>
      <c r="L40" s="2"/>
      <c r="M40" s="2"/>
      <c r="N40" s="2"/>
      <c r="O40" s="2"/>
      <c r="P40" s="3"/>
      <c r="Q40" s="2"/>
      <c r="R40" s="2"/>
      <c r="S40" s="2"/>
      <c r="T40" s="2"/>
      <c r="U40" s="2"/>
      <c r="V40" s="2"/>
    </row>
    <row r="41" spans="2:22" ht="15" customHeight="1" x14ac:dyDescent="0.25">
      <c r="B41" s="7">
        <v>31</v>
      </c>
      <c r="C41" s="6" t="s">
        <v>0</v>
      </c>
      <c r="D41" s="18">
        <v>0</v>
      </c>
      <c r="F41" s="21">
        <v>20</v>
      </c>
      <c r="G41" s="25"/>
      <c r="K41" s="2"/>
      <c r="L41" s="2"/>
      <c r="M41" s="2"/>
      <c r="N41" s="2"/>
      <c r="O41" s="2"/>
      <c r="P41" s="3"/>
      <c r="Q41" s="2"/>
      <c r="R41" s="2"/>
      <c r="S41" s="2"/>
      <c r="T41" s="2"/>
      <c r="U41" s="2"/>
      <c r="V41" s="2"/>
    </row>
    <row r="42" spans="2:22" ht="15" customHeight="1" x14ac:dyDescent="0.25">
      <c r="B42" s="7">
        <v>32</v>
      </c>
      <c r="C42" s="6" t="s">
        <v>24</v>
      </c>
      <c r="D42" s="18">
        <v>0</v>
      </c>
      <c r="F42" s="21">
        <v>10</v>
      </c>
      <c r="G42" s="25"/>
      <c r="K42" s="2"/>
      <c r="L42" s="2"/>
      <c r="M42" s="2"/>
      <c r="N42" s="2"/>
      <c r="O42" s="2"/>
      <c r="P42" s="3"/>
      <c r="Q42" s="2"/>
      <c r="R42" s="2"/>
      <c r="S42" s="2"/>
      <c r="T42" s="2"/>
      <c r="U42" s="2"/>
      <c r="V42" s="2"/>
    </row>
    <row r="43" spans="2:22" ht="15" customHeight="1" x14ac:dyDescent="0.25">
      <c r="B43" s="7">
        <v>33</v>
      </c>
      <c r="C43" s="6" t="s">
        <v>25</v>
      </c>
      <c r="D43" s="18">
        <v>0</v>
      </c>
      <c r="F43" s="21">
        <v>20</v>
      </c>
      <c r="G43" s="25"/>
      <c r="K43" s="2"/>
      <c r="L43" s="2"/>
      <c r="M43" s="2"/>
      <c r="N43" s="2"/>
      <c r="O43" s="2"/>
      <c r="P43" s="3"/>
      <c r="Q43" s="2"/>
      <c r="R43" s="2"/>
      <c r="S43" s="2"/>
      <c r="T43" s="2"/>
      <c r="U43" s="2"/>
      <c r="V43" s="2"/>
    </row>
    <row r="44" spans="2:22" ht="15" customHeight="1" x14ac:dyDescent="0.25">
      <c r="B44" s="7">
        <v>34</v>
      </c>
      <c r="C44" s="6" t="s">
        <v>26</v>
      </c>
      <c r="D44" s="18">
        <v>0</v>
      </c>
      <c r="F44" s="21">
        <v>20</v>
      </c>
      <c r="G44" s="25"/>
      <c r="K44" s="2"/>
      <c r="L44" s="2"/>
      <c r="M44" s="2"/>
      <c r="N44" s="2"/>
      <c r="O44" s="2"/>
      <c r="P44" s="2"/>
      <c r="Q44" s="2"/>
      <c r="R44" s="2"/>
      <c r="S44" s="2"/>
      <c r="T44" s="2"/>
      <c r="U44" s="2"/>
      <c r="V44" s="2"/>
    </row>
    <row r="45" spans="2:22" ht="15" customHeight="1" x14ac:dyDescent="0.25">
      <c r="B45" s="7">
        <v>35</v>
      </c>
      <c r="C45" s="6" t="s">
        <v>27</v>
      </c>
      <c r="D45" s="18">
        <v>0</v>
      </c>
      <c r="F45" s="21">
        <v>20</v>
      </c>
      <c r="G45" s="25"/>
      <c r="K45" s="2"/>
      <c r="L45" s="2"/>
      <c r="M45" s="2"/>
      <c r="N45" s="2"/>
      <c r="O45" s="2"/>
      <c r="P45" s="2"/>
      <c r="Q45" s="2"/>
      <c r="R45" s="2"/>
      <c r="S45" s="2"/>
      <c r="T45" s="2"/>
      <c r="U45" s="2"/>
      <c r="V45" s="2"/>
    </row>
    <row r="46" spans="2:22" ht="15" customHeight="1" x14ac:dyDescent="0.25">
      <c r="B46" s="7">
        <v>36</v>
      </c>
      <c r="C46" s="6" t="s">
        <v>28</v>
      </c>
      <c r="D46" s="18">
        <v>0</v>
      </c>
      <c r="F46" s="21">
        <v>10</v>
      </c>
      <c r="G46" s="25"/>
      <c r="K46" s="2"/>
      <c r="L46" s="2"/>
      <c r="M46" s="2"/>
      <c r="N46" s="2"/>
      <c r="O46" s="2"/>
      <c r="P46" s="2"/>
      <c r="Q46" s="2"/>
      <c r="R46" s="2"/>
      <c r="S46" s="2"/>
      <c r="T46" s="2"/>
      <c r="U46" s="2"/>
      <c r="V46" s="2"/>
    </row>
    <row r="47" spans="2:22" ht="15" customHeight="1" x14ac:dyDescent="0.25">
      <c r="B47" s="7">
        <v>37</v>
      </c>
      <c r="C47" s="6" t="s">
        <v>31</v>
      </c>
      <c r="D47" s="18">
        <v>0</v>
      </c>
      <c r="F47" s="21">
        <v>10</v>
      </c>
      <c r="G47" s="25"/>
      <c r="K47" s="2"/>
      <c r="L47" s="2"/>
      <c r="M47" s="2"/>
      <c r="N47" s="2"/>
      <c r="O47" s="2"/>
      <c r="P47" s="2"/>
      <c r="Q47" s="2"/>
      <c r="R47" s="2"/>
      <c r="S47" s="2"/>
      <c r="T47" s="2"/>
      <c r="U47" s="2"/>
      <c r="V47" s="2"/>
    </row>
    <row r="48" spans="2:22" ht="15" customHeight="1" x14ac:dyDescent="0.25">
      <c r="B48" s="35">
        <v>38</v>
      </c>
      <c r="C48" s="36" t="s">
        <v>69</v>
      </c>
      <c r="D48" s="18">
        <v>0</v>
      </c>
      <c r="F48" s="21">
        <v>15</v>
      </c>
      <c r="G48" s="25"/>
      <c r="K48" s="2"/>
      <c r="L48" s="2"/>
      <c r="M48" s="2"/>
      <c r="N48" s="2"/>
      <c r="O48" s="2"/>
      <c r="P48" s="2"/>
      <c r="Q48" s="2"/>
      <c r="R48" s="2"/>
      <c r="S48" s="2"/>
      <c r="T48" s="2"/>
      <c r="U48" s="2"/>
      <c r="V48" s="2"/>
    </row>
    <row r="49" spans="2:22" ht="15" customHeight="1" x14ac:dyDescent="0.25">
      <c r="B49" s="7">
        <v>39</v>
      </c>
      <c r="C49" s="6" t="s">
        <v>32</v>
      </c>
      <c r="D49" s="18">
        <v>0</v>
      </c>
      <c r="F49" s="21">
        <v>30</v>
      </c>
      <c r="G49" s="25"/>
      <c r="K49" s="2"/>
      <c r="L49" s="2"/>
      <c r="M49" s="2"/>
      <c r="N49" s="2"/>
      <c r="O49" s="2"/>
      <c r="P49" s="2"/>
      <c r="Q49" s="2"/>
      <c r="R49" s="2"/>
      <c r="S49" s="2"/>
      <c r="T49" s="2"/>
      <c r="U49" s="2"/>
      <c r="V49" s="2"/>
    </row>
    <row r="50" spans="2:22" ht="15" customHeight="1" x14ac:dyDescent="0.25">
      <c r="B50" s="7">
        <v>40</v>
      </c>
      <c r="C50" s="6" t="s">
        <v>33</v>
      </c>
      <c r="D50" s="18">
        <v>0</v>
      </c>
      <c r="F50" s="21">
        <v>30</v>
      </c>
      <c r="G50" s="25"/>
      <c r="K50" s="2"/>
      <c r="L50" s="2"/>
      <c r="M50" s="2"/>
      <c r="N50" s="2"/>
      <c r="O50" s="2"/>
      <c r="P50" s="2"/>
      <c r="Q50" s="2"/>
      <c r="R50" s="2"/>
      <c r="S50" s="2"/>
      <c r="T50" s="2"/>
      <c r="U50" s="2"/>
      <c r="V50" s="2"/>
    </row>
    <row r="51" spans="2:22" ht="15" customHeight="1" x14ac:dyDescent="0.25">
      <c r="B51" s="7">
        <v>41</v>
      </c>
      <c r="C51" s="6" t="s">
        <v>35</v>
      </c>
      <c r="D51" s="18">
        <v>0</v>
      </c>
      <c r="F51" s="21">
        <v>10</v>
      </c>
      <c r="G51" s="25"/>
      <c r="K51" s="2"/>
      <c r="L51" s="2"/>
      <c r="M51" s="2"/>
      <c r="N51" s="2"/>
      <c r="O51" s="2"/>
      <c r="P51" s="2"/>
      <c r="Q51" s="2"/>
      <c r="R51" s="2"/>
      <c r="S51" s="2"/>
      <c r="T51" s="2"/>
      <c r="U51" s="2"/>
      <c r="V51" s="2"/>
    </row>
    <row r="52" spans="2:22" ht="15" customHeight="1" x14ac:dyDescent="0.25">
      <c r="B52" s="7">
        <v>42</v>
      </c>
      <c r="C52" s="6" t="s">
        <v>37</v>
      </c>
      <c r="D52" s="18">
        <v>0</v>
      </c>
      <c r="F52" s="21">
        <v>20</v>
      </c>
      <c r="G52" s="25"/>
      <c r="K52" s="2"/>
      <c r="L52" s="2"/>
      <c r="M52" s="2"/>
      <c r="N52" s="2"/>
      <c r="O52" s="2"/>
      <c r="P52" s="2"/>
      <c r="Q52" s="2"/>
      <c r="R52" s="2"/>
      <c r="S52" s="2"/>
      <c r="T52" s="2"/>
      <c r="U52" s="2"/>
      <c r="V52" s="2"/>
    </row>
    <row r="53" spans="2:22" ht="15" customHeight="1" x14ac:dyDescent="0.25">
      <c r="B53" s="7">
        <v>43</v>
      </c>
      <c r="C53" s="6" t="s">
        <v>38</v>
      </c>
      <c r="D53" s="18">
        <v>0</v>
      </c>
      <c r="F53" s="21">
        <v>20</v>
      </c>
      <c r="G53" s="25"/>
      <c r="K53" s="2"/>
      <c r="L53" s="2"/>
      <c r="M53" s="2"/>
      <c r="N53" s="2"/>
      <c r="O53" s="2"/>
      <c r="P53" s="2"/>
      <c r="Q53" s="2"/>
      <c r="R53" s="2"/>
      <c r="S53" s="2"/>
      <c r="T53" s="2"/>
      <c r="U53" s="2"/>
      <c r="V53" s="2"/>
    </row>
    <row r="54" spans="2:22" ht="15" customHeight="1" x14ac:dyDescent="0.25">
      <c r="B54" s="7">
        <v>44</v>
      </c>
      <c r="C54" s="6" t="s">
        <v>39</v>
      </c>
      <c r="D54" s="18">
        <v>0</v>
      </c>
      <c r="F54" s="21">
        <v>10</v>
      </c>
      <c r="G54" s="25"/>
      <c r="K54" s="2"/>
      <c r="L54" s="2"/>
      <c r="M54" s="2"/>
      <c r="N54" s="2"/>
      <c r="O54" s="2"/>
      <c r="P54" s="2"/>
      <c r="Q54" s="2"/>
      <c r="R54" s="2"/>
      <c r="S54" s="2"/>
      <c r="T54" s="2"/>
      <c r="U54" s="2"/>
      <c r="V54" s="2"/>
    </row>
    <row r="55" spans="2:22" ht="15" customHeight="1" x14ac:dyDescent="0.2">
      <c r="C55" s="4"/>
      <c r="D55" s="2"/>
      <c r="K55" s="2"/>
      <c r="L55" s="2"/>
      <c r="M55" s="2"/>
      <c r="N55" s="2"/>
      <c r="O55" s="2"/>
      <c r="P55" s="2"/>
      <c r="Q55" s="2"/>
      <c r="R55" s="2"/>
      <c r="S55" s="2"/>
      <c r="T55" s="2"/>
      <c r="U55" s="2"/>
      <c r="V55" s="2"/>
    </row>
    <row r="56" spans="2:22" ht="15" customHeight="1" x14ac:dyDescent="0.25">
      <c r="B56" s="51" t="s">
        <v>45</v>
      </c>
      <c r="C56" s="51"/>
      <c r="D56" s="14">
        <f>SUM(D8:D54)</f>
        <v>0</v>
      </c>
      <c r="K56" s="2"/>
      <c r="L56" s="2"/>
      <c r="M56" s="2"/>
      <c r="N56" s="2"/>
      <c r="O56" s="2"/>
      <c r="P56" s="2"/>
      <c r="Q56" s="2"/>
      <c r="R56" s="2"/>
      <c r="S56" s="2"/>
      <c r="T56" s="2"/>
      <c r="U56" s="2"/>
      <c r="V56" s="2"/>
    </row>
    <row r="57" spans="2:22" ht="15" customHeight="1" x14ac:dyDescent="0.2">
      <c r="C57" s="2"/>
      <c r="D57" s="2"/>
      <c r="E57" s="2"/>
      <c r="F57" s="24"/>
      <c r="G57" s="24"/>
      <c r="K57" s="2"/>
      <c r="L57" s="2"/>
      <c r="M57" s="2"/>
      <c r="N57" s="2"/>
      <c r="O57" s="2"/>
      <c r="P57" s="2"/>
      <c r="Q57" s="2"/>
      <c r="R57" s="2"/>
      <c r="S57" s="2"/>
      <c r="T57" s="2"/>
      <c r="U57" s="2"/>
      <c r="V57" s="2"/>
    </row>
    <row r="58" spans="2:22" ht="15" customHeight="1" x14ac:dyDescent="0.2">
      <c r="C58" s="2"/>
      <c r="D58" s="2"/>
      <c r="E58" s="2"/>
      <c r="F58" s="24"/>
      <c r="G58" s="24"/>
    </row>
    <row r="59" spans="2:22" ht="15" customHeight="1" x14ac:dyDescent="0.2">
      <c r="C59" s="2"/>
      <c r="D59" s="2"/>
      <c r="E59" s="2"/>
      <c r="F59" s="24"/>
      <c r="G59" s="24"/>
    </row>
    <row r="60" spans="2:22" ht="15" customHeight="1" x14ac:dyDescent="0.2">
      <c r="C60" s="2"/>
      <c r="D60" s="2"/>
      <c r="E60" s="2"/>
      <c r="F60" s="24"/>
      <c r="G60" s="24"/>
    </row>
    <row r="61" spans="2:22" ht="15" customHeight="1" x14ac:dyDescent="0.2">
      <c r="C61" s="2"/>
      <c r="D61" s="2"/>
      <c r="E61" s="2"/>
      <c r="F61" s="24"/>
      <c r="G61" s="24"/>
    </row>
    <row r="62" spans="2:22" ht="15" customHeight="1" x14ac:dyDescent="0.2">
      <c r="C62" s="2"/>
      <c r="D62" s="2"/>
      <c r="E62" s="2"/>
      <c r="F62" s="24"/>
      <c r="G62" s="24"/>
    </row>
    <row r="63" spans="2:22" ht="15" customHeight="1" x14ac:dyDescent="0.2">
      <c r="C63" s="2"/>
      <c r="D63" s="2"/>
      <c r="E63" s="2"/>
      <c r="F63" s="24"/>
      <c r="G63" s="24"/>
    </row>
    <row r="64" spans="2:22" ht="15" customHeight="1" x14ac:dyDescent="0.2">
      <c r="C64" s="2"/>
      <c r="D64" s="2"/>
      <c r="E64" s="2"/>
      <c r="F64" s="24"/>
      <c r="G64" s="24"/>
    </row>
  </sheetData>
  <sheetProtection algorithmName="SHA-512" hashValue="AnQfs4ixwcVv0XVUQh6b/5XjAY4C3dAVqRuJ/Mm98phTu4nqKhr3oICBuGSc/GCeXHS7M/QjdrgXCxoP3ruHKA==" saltValue="S7+yFbLs7Aqp8XUctPNWAw==" spinCount="100000" sheet="1" objects="1" scenarios="1"/>
  <protectedRanges>
    <protectedRange sqref="G8:G54" name="Bereik7"/>
    <protectedRange sqref="D40:D54" name="Prijs4"/>
    <protectedRange sqref="D12:D14" name="Prijs2"/>
    <protectedRange sqref="K5:O6" name="naam"/>
    <protectedRange sqref="O21" name="Percentage"/>
    <protectedRange sqref="D8:D10" name="prijs1"/>
    <protectedRange sqref="D16:D38" name="Prijs3"/>
  </protectedRanges>
  <mergeCells count="14">
    <mergeCell ref="I8:U10"/>
    <mergeCell ref="B56:C56"/>
    <mergeCell ref="I16:U18"/>
    <mergeCell ref="I21:N21"/>
    <mergeCell ref="I27:N27"/>
    <mergeCell ref="I28:N28"/>
    <mergeCell ref="I29:N29"/>
    <mergeCell ref="I30:N30"/>
    <mergeCell ref="B7:C7"/>
    <mergeCell ref="D6:D7"/>
    <mergeCell ref="I5:J6"/>
    <mergeCell ref="K5:O6"/>
    <mergeCell ref="F6:F7"/>
    <mergeCell ref="G6:G7"/>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Zaakstuk" ma:contentTypeID="0x0101000C027DCF91ACF243BBE72380D1996B1F01006F4E3840F884AD40BA442A668FD0A416" ma:contentTypeVersion="30" ma:contentTypeDescription="Een nieuw document maken." ma:contentTypeScope="" ma:versionID="637081cef9a75dfbf6f6439991946fde">
  <xsd:schema xmlns:xsd="http://www.w3.org/2001/XMLSchema" xmlns:xs="http://www.w3.org/2001/XMLSchema" xmlns:p="http://schemas.microsoft.com/office/2006/metadata/properties" xmlns:ns2="1ac1c52f-12bd-4579-b768-2bbe27d3d2d8" xmlns:ns3="53e03589-35d4-4a45-a49d-0ea6bf1af4b3" xmlns:ns4="d10cd6cb-9711-40de-8da4-c1daa204fbb3" xmlns:ns5="fce754d3-67a6-4a1d-9c43-d451af98d6ad" xmlns:ns6="c774dfb6-a45d-4726-8970-554c124004a3" targetNamespace="http://schemas.microsoft.com/office/2006/metadata/properties" ma:root="true" ma:fieldsID="c2726a0a71e86b2cf269a0a8c048ce68" ns2:_="" ns3:_="" ns4:_="" ns5:_="" ns6:_="">
    <xsd:import namespace="1ac1c52f-12bd-4579-b768-2bbe27d3d2d8"/>
    <xsd:import namespace="53e03589-35d4-4a45-a49d-0ea6bf1af4b3"/>
    <xsd:import namespace="d10cd6cb-9711-40de-8da4-c1daa204fbb3"/>
    <xsd:import namespace="fce754d3-67a6-4a1d-9c43-d451af98d6ad"/>
    <xsd:import namespace="c774dfb6-a45d-4726-8970-554c124004a3"/>
    <xsd:element name="properties">
      <xsd:complexType>
        <xsd:sequence>
          <xsd:element name="documentManagement">
            <xsd:complexType>
              <xsd:all>
                <xsd:element ref="ns2:_dlc_DocId" minOccurs="0"/>
                <xsd:element ref="ns2:_dlc_DocIdUrl" minOccurs="0"/>
                <xsd:element ref="ns2:_dlc_DocIdPersistId" minOccurs="0"/>
                <xsd:element ref="ns3:qnh_Integriteitskenmerk" minOccurs="0"/>
                <xsd:element ref="ns3:qnh_Afdeling" minOccurs="0"/>
                <xsd:element ref="ns3:qnh_AfzenderAccountKvKnummer" minOccurs="0"/>
                <xsd:element ref="ns3:qnh_AfzenderAccountnaam" minOccurs="0"/>
                <xsd:element ref="ns3:qnh_AfzenderBurgerBSNnummer" minOccurs="0"/>
                <xsd:element ref="ns3:qnh_AfzenderBurgernaam" minOccurs="0"/>
                <xsd:element ref="ns3:qnh_AfzenderContactPersoonNaam" minOccurs="0"/>
                <xsd:element ref="ns3:qnh_AfzenderGebruikerNaam" minOccurs="0"/>
                <xsd:element ref="ns3:qnh_AfzenderHuisLetter" minOccurs="0"/>
                <xsd:element ref="ns3:qnh_AfzenderHuisnummer" minOccurs="0"/>
                <xsd:element ref="ns3:qnh_AfzenderNaam" minOccurs="0"/>
                <xsd:element ref="ns3:qnh_AfzenderNaamvrij" minOccurs="0"/>
                <xsd:element ref="ns3:qnh_AfzenderPostcode" minOccurs="0"/>
                <xsd:element ref="ns3:qnh_AfzenderRelatie" minOccurs="0"/>
                <xsd:element ref="ns3:qnh_AfzenderStraat" minOccurs="0"/>
                <xsd:element ref="ns3:qnh_AfzenderToevoeging" minOccurs="0"/>
                <xsd:element ref="ns3:qnh_AfzenderWoonplaats" minOccurs="0"/>
                <xsd:element ref="ns3:qnh_Berichtstatus" minOccurs="0"/>
                <xsd:element ref="ns3:qnh_Communicatiekanaal" minOccurs="0"/>
                <xsd:element ref="ns3:qnh_DatumOntvangenSquit" minOccurs="0"/>
                <xsd:element ref="ns3:qnh_DatumOntvangstVerzonden" minOccurs="0"/>
                <xsd:element ref="ns3:qnh_DatumVerzondenSquit" minOccurs="0"/>
                <xsd:element ref="ns3:qnh_Documentdatum" minOccurs="0"/>
                <xsd:element ref="ns3:qnh_DocumentRole" minOccurs="0"/>
                <xsd:element ref="ns3:qnh_DocumentType" minOccurs="0"/>
                <xsd:element ref="ns3:qnh_Hoofdcategorie" minOccurs="0"/>
                <xsd:element ref="ns3:qnh_KenmerkSquit" minOccurs="0"/>
                <xsd:element ref="ns3:qnh_Kerndocument" minOccurs="0"/>
                <xsd:element ref="ns3:qnh_Medewerker" minOccurs="0"/>
                <xsd:element ref="ns4:qnh_Omschrijving" minOccurs="0"/>
                <xsd:element ref="ns3:qnh_OmschrijvingSquit" minOccurs="0"/>
                <xsd:element ref="ns3:qnh_Ondertekend" minOccurs="0"/>
                <xsd:element ref="ns3:qnh_Onderwerp" minOccurs="0"/>
                <xsd:element ref="ns3:qnh_OntvangerAccountKvKnummer" minOccurs="0"/>
                <xsd:element ref="ns3:qnh_OntvangerAccountnaam" minOccurs="0"/>
                <xsd:element ref="ns3:qnh_OntvangerBurgerBSNnummer" minOccurs="0"/>
                <xsd:element ref="ns3:qnh_OntvangerBurgernaam" minOccurs="0"/>
                <xsd:element ref="ns3:qnh_OntvangerContactPersoonNaam" minOccurs="0"/>
                <xsd:element ref="ns3:qnh_OntvangerGebruikerNaam" minOccurs="0"/>
                <xsd:element ref="ns3:qnh_OntvangerHuisLetter" minOccurs="0"/>
                <xsd:element ref="ns3:qnh_OntvangerHuisnummer" minOccurs="0"/>
                <xsd:element ref="ns3:qnh_OntvangerNaam" minOccurs="0"/>
                <xsd:element ref="ns3:qnh_OntvangerNaamvrij" minOccurs="0"/>
                <xsd:element ref="ns3:qnh_OntvangerPostcode" minOccurs="0"/>
                <xsd:element ref="ns3:qnh_OntvangerRelatie" minOccurs="0"/>
                <xsd:element ref="ns3:qnh_OntvangerStraat" minOccurs="0"/>
                <xsd:element ref="ns3:qnh_OntvangerToevoeging" minOccurs="0"/>
                <xsd:element ref="ns3:qnh_OntvangerWoonplaats" minOccurs="0"/>
                <xsd:element ref="ns3:qnh_Registratiedatum" minOccurs="0"/>
                <xsd:element ref="ns3:qnh_RegistratieNummer" minOccurs="0"/>
                <xsd:element ref="ns3:qnh_Richting" minOccurs="0"/>
                <xsd:element ref="ns3:qnh_Soort" minOccurs="0"/>
                <xsd:element ref="ns3:qnh_Subcategorie" minOccurs="0"/>
                <xsd:element ref="ns3:qnh_Vertrouwelijk" minOccurs="0"/>
                <xsd:element ref="ns3:qnh_Verwerkt" minOccurs="0"/>
                <xsd:element ref="ns3:vnl_AfzenderAfdelingNaam" minOccurs="0"/>
                <xsd:element ref="ns3:vnl_AfzenderClusterNaam" minOccurs="0"/>
                <xsd:element ref="ns3:vnl_AfzenderGebruikerUserID" minOccurs="0"/>
                <xsd:element ref="ns3:vnl_AfzenderTeamNaam" minOccurs="0"/>
                <xsd:element ref="ns3:vnl_CommunicatieKanaalZaakstuk" minOccurs="0"/>
                <xsd:element ref="ns3:vnl_DatumVerzending" minOccurs="0"/>
                <xsd:element ref="ns3:vnl_Kenmerk" minOccurs="0"/>
                <xsd:element ref="ns3:vnl_KernInformatie" minOccurs="0"/>
                <xsd:element ref="ns3:vnl_OntvangerAfdelingsNaam" minOccurs="0"/>
                <xsd:element ref="ns3:vnl_OntvangerBetrokkeneNaam" minOccurs="0"/>
                <xsd:element ref="ns3:vnl_OntvangerClusterNaam" minOccurs="0"/>
                <xsd:element ref="ns3:vnl_OntvangerGebruikerUserID" minOccurs="0"/>
                <xsd:element ref="ns3:vnl_OntvangerTeamNaam" minOccurs="0"/>
                <xsd:element ref="ns3:vnl_RegistratieCode" minOccurs="0"/>
                <xsd:element ref="ns3:vnl_VerzendDatum" minOccurs="0"/>
                <xsd:element ref="ns3:qnh_ZaakNummer" minOccurs="0"/>
                <xsd:element ref="ns5:a9da94d4cef24130ae33888186bf6b4f" minOccurs="0"/>
                <xsd:element ref="ns6:TaxCatchAll" minOccurs="0"/>
                <xsd:element ref="ns6:TaxCatchAllLabel" minOccurs="0"/>
                <xsd:element ref="ns5:vnl_Kerndocument" minOccurs="0"/>
                <xsd:element ref="ns3:vnl_BerichtNummer" minOccurs="0"/>
                <xsd:element ref="ns3:qnh_Agendastuk" minOccurs="0"/>
                <xsd:element ref="ns3:qnh_Vertrouwelijkheid"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c1c52f-12bd-4579-b768-2bbe27d3d2d8"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3e03589-35d4-4a45-a49d-0ea6bf1af4b3" elementFormDefault="qualified">
    <xsd:import namespace="http://schemas.microsoft.com/office/2006/documentManagement/types"/>
    <xsd:import namespace="http://schemas.microsoft.com/office/infopath/2007/PartnerControls"/>
    <xsd:element name="qnh_Integriteitskenmerk" ma:index="11" nillable="true" ma:displayName="Integriteitskenmerk" ma:description="Integriteitskenmerk" ma:internalName="qnh_Integriteitskenmerk">
      <xsd:simpleType>
        <xsd:restriction base="dms:Text"/>
      </xsd:simpleType>
    </xsd:element>
    <xsd:element name="qnh_Afdeling" ma:index="12" nillable="true" ma:displayName="Afdeling" ma:internalName="qnh_Afdeling">
      <xsd:simpleType>
        <xsd:restriction base="dms:Text"/>
      </xsd:simpleType>
    </xsd:element>
    <xsd:element name="qnh_AfzenderAccountKvKnummer" ma:index="13" nillable="true" ma:displayName="AfzenderAccountKvKNummer" ma:internalName="qnh_AfzenderAccountKvKnummer">
      <xsd:simpleType>
        <xsd:restriction base="dms:Text">
          <xsd:maxLength value="255"/>
        </xsd:restriction>
      </xsd:simpleType>
    </xsd:element>
    <xsd:element name="qnh_AfzenderAccountnaam" ma:index="14" nillable="true" ma:displayName="AfzenderAccountKvKNaam" ma:internalName="qnh_AfzenderAccountnaam">
      <xsd:simpleType>
        <xsd:restriction base="dms:Text">
          <xsd:maxLength value="255"/>
        </xsd:restriction>
      </xsd:simpleType>
    </xsd:element>
    <xsd:element name="qnh_AfzenderBurgerBSNnummer" ma:index="15" nillable="true" ma:displayName="AfzenderBSN" ma:internalName="qnh_AfzenderBurgerBSNnummer">
      <xsd:simpleType>
        <xsd:restriction base="dms:Text">
          <xsd:maxLength value="255"/>
        </xsd:restriction>
      </xsd:simpleType>
    </xsd:element>
    <xsd:element name="qnh_AfzenderBurgernaam" ma:index="16" nillable="true" ma:displayName="AfzenderBurgernaam" ma:internalName="qnh_AfzenderBurgernaam">
      <xsd:simpleType>
        <xsd:restriction base="dms:Text"/>
      </xsd:simpleType>
    </xsd:element>
    <xsd:element name="qnh_AfzenderContactPersoonNaam" ma:index="17" nillable="true" ma:displayName="AfzenderContactPersoonNaam" ma:internalName="qnh_AfzenderContactPersoonNaam">
      <xsd:simpleType>
        <xsd:restriction base="dms:Text"/>
      </xsd:simpleType>
    </xsd:element>
    <xsd:element name="qnh_AfzenderGebruikerNaam" ma:index="18" nillable="true" ma:displayName="AfzenderGebruikerNaam" ma:internalName="qnh_AfzenderGebruikerNaam">
      <xsd:simpleType>
        <xsd:restriction base="dms:Text"/>
      </xsd:simpleType>
    </xsd:element>
    <xsd:element name="qnh_AfzenderHuisLetter" ma:index="19" nillable="true" ma:displayName="AfzenderHuisletter" ma:internalName="qnh_AfzenderHuisLetter">
      <xsd:simpleType>
        <xsd:restriction base="dms:Text"/>
      </xsd:simpleType>
    </xsd:element>
    <xsd:element name="qnh_AfzenderHuisnummer" ma:index="20" nillable="true" ma:displayName="AfzenderHuisnummer" ma:internalName="qnh_AfzenderHuisnummer">
      <xsd:simpleType>
        <xsd:restriction base="dms:Text"/>
      </xsd:simpleType>
    </xsd:element>
    <xsd:element name="qnh_AfzenderNaam" ma:index="21" nillable="true" ma:displayName="AfzenderNaam" ma:internalName="qnh_AfzenderNaam">
      <xsd:simpleType>
        <xsd:restriction base="dms:Text"/>
      </xsd:simpleType>
    </xsd:element>
    <xsd:element name="qnh_AfzenderNaamvrij" ma:index="22" nillable="true" ma:displayName="AfzenderNaamVrij" ma:internalName="qnh_AfzenderNaamvrij">
      <xsd:simpleType>
        <xsd:restriction base="dms:Text">
          <xsd:maxLength value="255"/>
        </xsd:restriction>
      </xsd:simpleType>
    </xsd:element>
    <xsd:element name="qnh_AfzenderPostcode" ma:index="23" nillable="true" ma:displayName="AfzenderPostcode" ma:internalName="qnh_AfzenderPostcode">
      <xsd:simpleType>
        <xsd:restriction base="dms:Text"/>
      </xsd:simpleType>
    </xsd:element>
    <xsd:element name="qnh_AfzenderRelatie" ma:index="24" nillable="true" ma:displayName="AfzenderRelatie" ma:internalName="qnh_AfzenderRelatie">
      <xsd:simpleType>
        <xsd:restriction base="dms:Text"/>
      </xsd:simpleType>
    </xsd:element>
    <xsd:element name="qnh_AfzenderStraat" ma:index="25" nillable="true" ma:displayName="AfzenderStraat" ma:internalName="qnh_AfzenderStraat">
      <xsd:simpleType>
        <xsd:restriction base="dms:Text"/>
      </xsd:simpleType>
    </xsd:element>
    <xsd:element name="qnh_AfzenderToevoeging" ma:index="26" nillable="true" ma:displayName="AfzenderHuisnummerToevoeging" ma:internalName="qnh_AfzenderToevoeging">
      <xsd:simpleType>
        <xsd:restriction base="dms:Text">
          <xsd:maxLength value="255"/>
        </xsd:restriction>
      </xsd:simpleType>
    </xsd:element>
    <xsd:element name="qnh_AfzenderWoonplaats" ma:index="27" nillable="true" ma:displayName="AfzenderWoonplaats" ma:internalName="qnh_AfzenderWoonplaats">
      <xsd:simpleType>
        <xsd:restriction base="dms:Text"/>
      </xsd:simpleType>
    </xsd:element>
    <xsd:element name="qnh_Berichtstatus" ma:index="28" nillable="true" ma:displayName="BerichtStatus" ma:internalName="qnh_Berichtstatus">
      <xsd:simpleType>
        <xsd:restriction base="dms:Text"/>
      </xsd:simpleType>
    </xsd:element>
    <xsd:element name="qnh_Communicatiekanaal" ma:index="29" nillable="true" ma:displayName="Communicatiekanaal" ma:internalName="qnh_Communicatiekanaal">
      <xsd:simpleType>
        <xsd:restriction base="dms:Text"/>
      </xsd:simpleType>
    </xsd:element>
    <xsd:element name="qnh_DatumOntvangenSquit" ma:index="30" nillable="true" ma:displayName="DatumOntvangenSquit" ma:internalName="qnh_DatumOntvangenSquit">
      <xsd:simpleType>
        <xsd:restriction base="dms:DateTime"/>
      </xsd:simpleType>
    </xsd:element>
    <xsd:element name="qnh_DatumOntvangstVerzonden" ma:index="31" nillable="true" ma:displayName="DatumOntvangst" ma:format="DateTime" ma:internalName="qnh_DatumOntvangstVerzonden">
      <xsd:simpleType>
        <xsd:restriction base="dms:DateTime"/>
      </xsd:simpleType>
    </xsd:element>
    <xsd:element name="qnh_DatumVerzondenSquit" ma:index="32" nillable="true" ma:displayName="DatumVerzondenSquit" ma:internalName="qnh_DatumVerzondenSquit">
      <xsd:simpleType>
        <xsd:restriction base="dms:DateTime"/>
      </xsd:simpleType>
    </xsd:element>
    <xsd:element name="qnh_Documentdatum" ma:index="33" nillable="true" ma:displayName="Documentdatum" ma:internalName="qnh_Documentdatum">
      <xsd:simpleType>
        <xsd:restriction base="dms:DateTime"/>
      </xsd:simpleType>
    </xsd:element>
    <xsd:element name="qnh_DocumentRole" ma:index="34" nillable="true" ma:displayName="DocumentRol" ma:internalName="qnh_DocumentRole">
      <xsd:simpleType>
        <xsd:restriction base="dms:Text"/>
      </xsd:simpleType>
    </xsd:element>
    <xsd:element name="qnh_DocumentType" ma:index="35" nillable="true" ma:displayName="DocumentType" ma:internalName="qnh_DocumentType">
      <xsd:simpleType>
        <xsd:restriction base="dms:Text"/>
      </xsd:simpleType>
    </xsd:element>
    <xsd:element name="qnh_Hoofdcategorie" ma:index="36" nillable="true" ma:displayName="Hoofdcategorie" ma:internalName="qnh_Hoofdcategorie">
      <xsd:simpleType>
        <xsd:restriction base="dms:Text"/>
      </xsd:simpleType>
    </xsd:element>
    <xsd:element name="qnh_KenmerkSquit" ma:index="37" nillable="true" ma:displayName="KenmerkSquit" ma:internalName="qnh_KenmerkSquit">
      <xsd:simpleType>
        <xsd:restriction base="dms:Text">
          <xsd:maxLength value="200"/>
        </xsd:restriction>
      </xsd:simpleType>
    </xsd:element>
    <xsd:element name="qnh_Kerndocument" ma:index="38" nillable="true" ma:displayName="Kerndocument" ma:internalName="qnh_Kerndocument">
      <xsd:simpleType>
        <xsd:restriction base="dms:Text"/>
      </xsd:simpleType>
    </xsd:element>
    <xsd:element name="qnh_Medewerker" ma:index="39" nillable="true" ma:displayName="Medewerker" ma:internalName="qnh_Medewerker">
      <xsd:simpleType>
        <xsd:restriction base="dms:Text"/>
      </xsd:simpleType>
    </xsd:element>
    <xsd:element name="qnh_OmschrijvingSquit" ma:index="41" nillable="true" ma:displayName="OmschrijvingSquit" ma:internalName="qnh_OmschrijvingSquit">
      <xsd:simpleType>
        <xsd:restriction base="dms:Text"/>
      </xsd:simpleType>
    </xsd:element>
    <xsd:element name="qnh_Ondertekend" ma:index="42" nillable="true" ma:displayName="Ondertekend" ma:internalName="qnh_Ondertekend">
      <xsd:simpleType>
        <xsd:restriction base="dms:Text"/>
      </xsd:simpleType>
    </xsd:element>
    <xsd:element name="qnh_Onderwerp" ma:index="43" nillable="true" ma:displayName="Onderwerp" ma:internalName="qnh_Onderwerp">
      <xsd:simpleType>
        <xsd:restriction base="dms:Text"/>
      </xsd:simpleType>
    </xsd:element>
    <xsd:element name="qnh_OntvangerAccountKvKnummer" ma:index="44" nillable="true" ma:displayName="OntvangerAccountKvKNummer" ma:internalName="qnh_OntvangerAccountKvKnummer">
      <xsd:simpleType>
        <xsd:restriction base="dms:Text">
          <xsd:maxLength value="255"/>
        </xsd:restriction>
      </xsd:simpleType>
    </xsd:element>
    <xsd:element name="qnh_OntvangerAccountnaam" ma:index="45" nillable="true" ma:displayName="OntvangerAccountKvKNaam" ma:internalName="qnh_OntvangerAccountnaam">
      <xsd:simpleType>
        <xsd:restriction base="dms:Text">
          <xsd:maxLength value="255"/>
        </xsd:restriction>
      </xsd:simpleType>
    </xsd:element>
    <xsd:element name="qnh_OntvangerBurgerBSNnummer" ma:index="46" nillable="true" ma:displayName="OntvangerBSN" ma:internalName="qnh_OntvangerBurgerBSNnummer">
      <xsd:simpleType>
        <xsd:restriction base="dms:Text">
          <xsd:maxLength value="255"/>
        </xsd:restriction>
      </xsd:simpleType>
    </xsd:element>
    <xsd:element name="qnh_OntvangerBurgernaam" ma:index="47" nillable="true" ma:displayName="OntvangerBurgerNaam" ma:internalName="qnh_OntvangerBurgernaam">
      <xsd:simpleType>
        <xsd:restriction base="dms:Text">
          <xsd:maxLength value="255"/>
        </xsd:restriction>
      </xsd:simpleType>
    </xsd:element>
    <xsd:element name="qnh_OntvangerContactPersoonNaam" ma:index="48" nillable="true" ma:displayName="OntvangerContactPersoonNaam" ma:internalName="qnh_OntvangerContactPersoonNaam">
      <xsd:simpleType>
        <xsd:restriction base="dms:Text"/>
      </xsd:simpleType>
    </xsd:element>
    <xsd:element name="qnh_OntvangerGebruikerNaam" ma:index="49" nillable="true" ma:displayName="OntvangerGebruikernaam" ma:internalName="qnh_OntvangerGebruikerNaam">
      <xsd:simpleType>
        <xsd:restriction base="dms:Text"/>
      </xsd:simpleType>
    </xsd:element>
    <xsd:element name="qnh_OntvangerHuisLetter" ma:index="50" nillable="true" ma:displayName="OntvangerHuisletter" ma:internalName="qnh_OntvangerHuisLetter">
      <xsd:simpleType>
        <xsd:restriction base="dms:Text"/>
      </xsd:simpleType>
    </xsd:element>
    <xsd:element name="qnh_OntvangerHuisnummer" ma:index="51" nillable="true" ma:displayName="OntvangerHuisnummer" ma:internalName="qnh_OntvangerHuisnummer">
      <xsd:simpleType>
        <xsd:restriction base="dms:Text"/>
      </xsd:simpleType>
    </xsd:element>
    <xsd:element name="qnh_OntvangerNaam" ma:index="52" nillable="true" ma:displayName="OntvangerNaam" ma:internalName="qnh_OntvangerNaam">
      <xsd:simpleType>
        <xsd:restriction base="dms:Text"/>
      </xsd:simpleType>
    </xsd:element>
    <xsd:element name="qnh_OntvangerNaamvrij" ma:index="53" nillable="true" ma:displayName="OntvangerNaamVrij" ma:internalName="qnh_OntvangerNaamvrij">
      <xsd:simpleType>
        <xsd:restriction base="dms:Text">
          <xsd:maxLength value="255"/>
        </xsd:restriction>
      </xsd:simpleType>
    </xsd:element>
    <xsd:element name="qnh_OntvangerPostcode" ma:index="54" nillable="true" ma:displayName="OntvangerPostcode" ma:internalName="qnh_OntvangerPostcode">
      <xsd:simpleType>
        <xsd:restriction base="dms:Text"/>
      </xsd:simpleType>
    </xsd:element>
    <xsd:element name="qnh_OntvangerRelatie" ma:index="55" nillable="true" ma:displayName="OntvangerRelatie" ma:internalName="qnh_OntvangerRelatie">
      <xsd:simpleType>
        <xsd:restriction base="dms:Text"/>
      </xsd:simpleType>
    </xsd:element>
    <xsd:element name="qnh_OntvangerStraat" ma:index="56" nillable="true" ma:displayName="OntvangerStraat" ma:internalName="qnh_OntvangerStraat">
      <xsd:simpleType>
        <xsd:restriction base="dms:Text"/>
      </xsd:simpleType>
    </xsd:element>
    <xsd:element name="qnh_OntvangerToevoeging" ma:index="57" nillable="true" ma:displayName="OntvangerHuisnummerToevoeging" ma:internalName="qnh_OntvangerToevoeging">
      <xsd:simpleType>
        <xsd:restriction base="dms:Text">
          <xsd:maxLength value="255"/>
        </xsd:restriction>
      </xsd:simpleType>
    </xsd:element>
    <xsd:element name="qnh_OntvangerWoonplaats" ma:index="58" nillable="true" ma:displayName="OntvangerWoonplaats" ma:internalName="qnh_OntvangerWoonplaats">
      <xsd:simpleType>
        <xsd:restriction base="dms:Text"/>
      </xsd:simpleType>
    </xsd:element>
    <xsd:element name="qnh_Registratiedatum" ma:index="59" nillable="true" ma:displayName="RegistratieDatum" ma:format="DateTime" ma:internalName="qnh_Registratiedatum">
      <xsd:simpleType>
        <xsd:restriction base="dms:DateTime"/>
      </xsd:simpleType>
    </xsd:element>
    <xsd:element name="qnh_RegistratieNummer" ma:index="60" nillable="true" ma:displayName="BerichtNummer" ma:indexed="true" ma:internalName="qnh_RegistratieNummer">
      <xsd:simpleType>
        <xsd:restriction base="dms:Text">
          <xsd:maxLength value="255"/>
        </xsd:restriction>
      </xsd:simpleType>
    </xsd:element>
    <xsd:element name="qnh_Richting" ma:index="61" nillable="true" ma:displayName="Richting" ma:format="Dropdown" ma:internalName="qnh_Richting" ma:readOnly="false">
      <xsd:simpleType>
        <xsd:restriction base="dms:Choice">
          <xsd:enumeration value="Inkomend"/>
          <xsd:enumeration value="Uitgaand"/>
          <xsd:enumeration value="Intern"/>
        </xsd:restriction>
      </xsd:simpleType>
    </xsd:element>
    <xsd:element name="qnh_Soort" ma:index="62" nillable="true" ma:displayName="Soort" ma:internalName="qnh_Soort">
      <xsd:simpleType>
        <xsd:restriction base="dms:Text"/>
      </xsd:simpleType>
    </xsd:element>
    <xsd:element name="qnh_Subcategorie" ma:index="63" nillable="true" ma:displayName="Subcategorie" ma:internalName="qnh_Subcategorie">
      <xsd:simpleType>
        <xsd:restriction base="dms:Text"/>
      </xsd:simpleType>
    </xsd:element>
    <xsd:element name="qnh_Vertrouwelijk" ma:index="64" nillable="true" ma:displayName="VertrouwelijkZaakstuk" ma:internalName="qnh_Vertrouwelijk">
      <xsd:simpleType>
        <xsd:restriction base="dms:Text">
          <xsd:maxLength value="255"/>
        </xsd:restriction>
      </xsd:simpleType>
    </xsd:element>
    <xsd:element name="qnh_Verwerkt" ma:index="65" nillable="true" ma:displayName="Verwerkt" ma:internalName="qnh_Verwerkt">
      <xsd:simpleType>
        <xsd:restriction base="dms:Text"/>
      </xsd:simpleType>
    </xsd:element>
    <xsd:element name="vnl_AfzenderAfdelingNaam" ma:index="66" nillable="true" ma:displayName="AfzenderAfdelingNaam" ma:internalName="vnl_AfzenderAfdelingNaam">
      <xsd:simpleType>
        <xsd:restriction base="dms:Text"/>
      </xsd:simpleType>
    </xsd:element>
    <xsd:element name="vnl_AfzenderClusterNaam" ma:index="67" nillable="true" ma:displayName="AfzenderClusterNaam" ma:internalName="vnl_AfzenderClusterNaam">
      <xsd:simpleType>
        <xsd:restriction base="dms:Text"/>
      </xsd:simpleType>
    </xsd:element>
    <xsd:element name="vnl_AfzenderGebruikerUserID" ma:index="68" nillable="true" ma:displayName="AfzenderGebruikerUserID" ma:internalName="vnl_AfzenderGebruikerUserID">
      <xsd:simpleType>
        <xsd:restriction base="dms:Text"/>
      </xsd:simpleType>
    </xsd:element>
    <xsd:element name="vnl_AfzenderTeamNaam" ma:index="69" nillable="true" ma:displayName="AfzenderTeamNaam" ma:internalName="vnl_AfzenderTeamNaam">
      <xsd:simpleType>
        <xsd:restriction base="dms:Text"/>
      </xsd:simpleType>
    </xsd:element>
    <xsd:element name="vnl_CommunicatieKanaalZaakstuk" ma:index="70" nillable="true" ma:displayName="CommunicatieKanaalZaakstuk" ma:internalName="vnl_CommunicatieKanaalZaakstuk">
      <xsd:simpleType>
        <xsd:restriction base="dms:Text"/>
      </xsd:simpleType>
    </xsd:element>
    <xsd:element name="vnl_DatumVerzending" ma:index="71" nillable="true" ma:displayName="DatumVerzending" ma:internalName="vnl_DatumVerzending">
      <xsd:simpleType>
        <xsd:restriction base="dms:Text"/>
      </xsd:simpleType>
    </xsd:element>
    <xsd:element name="vnl_Kenmerk" ma:index="72" nillable="true" ma:displayName="Kenmerk" ma:internalName="vnl_Kenmerk">
      <xsd:simpleType>
        <xsd:restriction base="dms:Text"/>
      </xsd:simpleType>
    </xsd:element>
    <xsd:element name="vnl_KernInformatie" ma:index="73" nillable="true" ma:displayName="KernInformatie" ma:internalName="vnl_KernInformatie">
      <xsd:simpleType>
        <xsd:restriction base="dms:Text"/>
      </xsd:simpleType>
    </xsd:element>
    <xsd:element name="vnl_OntvangerAfdelingsNaam" ma:index="74" nillable="true" ma:displayName="OntvangerAfdelingsNaam" ma:internalName="vnl_OntvangerAfdelingsNaam">
      <xsd:simpleType>
        <xsd:restriction base="dms:Text"/>
      </xsd:simpleType>
    </xsd:element>
    <xsd:element name="vnl_OntvangerBetrokkeneNaam" ma:index="75" nillable="true" ma:displayName="OntvangerBetrokkeneNaam" ma:internalName="vnl_OntvangerBetrokkeneNaam">
      <xsd:simpleType>
        <xsd:restriction base="dms:Text"/>
      </xsd:simpleType>
    </xsd:element>
    <xsd:element name="vnl_OntvangerClusterNaam" ma:index="76" nillable="true" ma:displayName="OntvangerClusterNaam" ma:internalName="vnl_OntvangerClusterNaam">
      <xsd:simpleType>
        <xsd:restriction base="dms:Text"/>
      </xsd:simpleType>
    </xsd:element>
    <xsd:element name="vnl_OntvangerGebruikerUserID" ma:index="77" nillable="true" ma:displayName="OntvangerGebruikerUserID" ma:internalName="vnl_OntvangerGebruikerUserID">
      <xsd:simpleType>
        <xsd:restriction base="dms:Text"/>
      </xsd:simpleType>
    </xsd:element>
    <xsd:element name="vnl_OntvangerTeamNaam" ma:index="78" nillable="true" ma:displayName="OntvangerTeamNaam" ma:internalName="vnl_OntvangerTeamNaam">
      <xsd:simpleType>
        <xsd:restriction base="dms:Text"/>
      </xsd:simpleType>
    </xsd:element>
    <xsd:element name="vnl_RegistratieCode" ma:index="79" nillable="true" ma:displayName="RegistratieCode" ma:internalName="vnl_RegistratieCode">
      <xsd:simpleType>
        <xsd:restriction base="dms:Text"/>
      </xsd:simpleType>
    </xsd:element>
    <xsd:element name="vnl_VerzendDatum" ma:index="80" nillable="true" ma:displayName="VerzendDatum" ma:internalName="vnl_VerzendDatum">
      <xsd:simpleType>
        <xsd:restriction base="dms:Text"/>
      </xsd:simpleType>
    </xsd:element>
    <xsd:element name="qnh_ZaakNummer" ma:index="81" nillable="true" ma:displayName="ZaakNummer" ma:indexed="true" ma:internalName="qnh_ZaakNummer">
      <xsd:simpleType>
        <xsd:restriction base="dms:Text">
          <xsd:maxLength value="255"/>
        </xsd:restriction>
      </xsd:simpleType>
    </xsd:element>
    <xsd:element name="vnl_BerichtNummer" ma:index="87" nillable="true" ma:displayName="BerichtNummerOud" ma:internalName="vnl_BerichtNummer">
      <xsd:simpleType>
        <xsd:restriction base="dms:Text">
          <xsd:maxLength value="255"/>
        </xsd:restriction>
      </xsd:simpleType>
    </xsd:element>
    <xsd:element name="qnh_Agendastuk" ma:index="88" nillable="true" ma:displayName="Agendastuk" ma:default="0" ma:description="Wordt als agendastuk vertoond in de BIS applicatie" ma:internalName="Agendastuk">
      <xsd:simpleType>
        <xsd:restriction base="dms:Boolean"/>
      </xsd:simpleType>
    </xsd:element>
    <xsd:element name="qnh_Vertrouwelijkheid" ma:index="94" nillable="true" ma:displayName="Vertrouwelijkheid" ma:default="Openbaar" ma:internalName="qnh_Vertrouwelijkheid" ma:readOnly="false">
      <xsd:simpleType>
        <xsd:restriction base="dms:Choice">
          <xsd:enumeration value="Openbaar"/>
          <xsd:enumeration value="Niet openbaar"/>
          <xsd:enumeration value="Vertrouwelijk"/>
        </xsd:restriction>
      </xsd:simpleType>
    </xsd:element>
  </xsd:schema>
  <xsd:schema xmlns:xsd="http://www.w3.org/2001/XMLSchema" xmlns:xs="http://www.w3.org/2001/XMLSchema" xmlns:dms="http://schemas.microsoft.com/office/2006/documentManagement/types" xmlns:pc="http://schemas.microsoft.com/office/infopath/2007/PartnerControls" targetNamespace="d10cd6cb-9711-40de-8da4-c1daa204fbb3" elementFormDefault="qualified">
    <xsd:import namespace="http://schemas.microsoft.com/office/2006/documentManagement/types"/>
    <xsd:import namespace="http://schemas.microsoft.com/office/infopath/2007/PartnerControls"/>
    <xsd:element name="qnh_Omschrijving" ma:index="40" nillable="true" ma:displayName="Omschrijving" ma:description="" ma:internalName="qnh_Om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e754d3-67a6-4a1d-9c43-d451af98d6ad" elementFormDefault="qualified">
    <xsd:import namespace="http://schemas.microsoft.com/office/2006/documentManagement/types"/>
    <xsd:import namespace="http://schemas.microsoft.com/office/infopath/2007/PartnerControls"/>
    <xsd:element name="a9da94d4cef24130ae33888186bf6b4f" ma:index="82" nillable="true" ma:displayName="qnh_Zaaktype_0" ma:hidden="true" ma:internalName="a9da94d4cef24130ae33888186bf6b4f">
      <xsd:simpleType>
        <xsd:restriction base="dms:Note"/>
      </xsd:simpleType>
    </xsd:element>
    <xsd:element name="vnl_Kerndocument" ma:index="86" nillable="true" ma:displayName="Kerndocument" ma:internalName="vnl_Kerndocument">
      <xsd:simpleType>
        <xsd:restriction base="dms:Text">
          <xsd:maxLength value="255"/>
        </xsd:restriction>
      </xsd:simpleType>
    </xsd:element>
    <xsd:element name="SharedWithUsers" ma:index="9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74dfb6-a45d-4726-8970-554c124004a3" elementFormDefault="qualified">
    <xsd:import namespace="http://schemas.microsoft.com/office/2006/documentManagement/types"/>
    <xsd:import namespace="http://schemas.microsoft.com/office/infopath/2007/PartnerControls"/>
    <xsd:element name="TaxCatchAll" ma:index="83" nillable="true" ma:displayName="Taxonomy Catch All Column" ma:hidden="true" ma:list="{a5ad3719-dbaf-47e0-a3cb-e12dc186aa78}" ma:internalName="TaxCatchAll" ma:showField="CatchAllData" ma:web="fce754d3-67a6-4a1d-9c43-d451af98d6ad">
      <xsd:complexType>
        <xsd:complexContent>
          <xsd:extension base="dms:MultiChoiceLookup">
            <xsd:sequence>
              <xsd:element name="Value" type="dms:Lookup" maxOccurs="unbounded" minOccurs="0" nillable="true"/>
            </xsd:sequence>
          </xsd:extension>
        </xsd:complexContent>
      </xsd:complexType>
    </xsd:element>
    <xsd:element name="TaxCatchAllLabel" ma:index="84" nillable="true" ma:displayName="Taxonomy Catch All Column1" ma:hidden="true" ma:list="{a5ad3719-dbaf-47e0-a3cb-e12dc186aa78}" ma:internalName="TaxCatchAllLabel" ma:readOnly="true" ma:showField="CatchAllDataLabel" ma:web="fce754d3-67a6-4a1d-9c43-d451af98d6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qnh_DocumentRole xmlns="53e03589-35d4-4a45-a49d-0ea6bf1af4b3" xsi:nil="true"/>
    <qnh_Agendastuk xmlns="53e03589-35d4-4a45-a49d-0ea6bf1af4b3">false</qnh_Agendastuk>
    <qnh_AfzenderHuisnummer xmlns="53e03589-35d4-4a45-a49d-0ea6bf1af4b3" xsi:nil="true"/>
    <qnh_AfzenderNaam xmlns="53e03589-35d4-4a45-a49d-0ea6bf1af4b3" xsi:nil="true"/>
    <qnh_Richting xmlns="53e03589-35d4-4a45-a49d-0ea6bf1af4b3" xsi:nil="true"/>
    <qnh_Subcategorie xmlns="53e03589-35d4-4a45-a49d-0ea6bf1af4b3" xsi:nil="true"/>
    <vnl_AfzenderAfdelingNaam xmlns="53e03589-35d4-4a45-a49d-0ea6bf1af4b3" xsi:nil="true"/>
    <vnl_KernInformatie xmlns="53e03589-35d4-4a45-a49d-0ea6bf1af4b3" xsi:nil="true"/>
    <qnh_Soort xmlns="53e03589-35d4-4a45-a49d-0ea6bf1af4b3" xsi:nil="true"/>
    <vnl_OntvangerBetrokkeneNaam xmlns="53e03589-35d4-4a45-a49d-0ea6bf1af4b3" xsi:nil="true"/>
    <qnh_OntvangerAccountnaam xmlns="53e03589-35d4-4a45-a49d-0ea6bf1af4b3" xsi:nil="true"/>
    <qnh_OntvangerRelatie xmlns="53e03589-35d4-4a45-a49d-0ea6bf1af4b3" xsi:nil="true"/>
    <qnh_AfzenderAccountKvKnummer xmlns="53e03589-35d4-4a45-a49d-0ea6bf1af4b3" xsi:nil="true"/>
    <qnh_AfzenderBurgerBSNnummer xmlns="53e03589-35d4-4a45-a49d-0ea6bf1af4b3" xsi:nil="true"/>
    <qnh_OntvangerNaamvrij xmlns="53e03589-35d4-4a45-a49d-0ea6bf1af4b3" xsi:nil="true"/>
    <qnh_RegistratieNummer xmlns="53e03589-35d4-4a45-a49d-0ea6bf1af4b3" xsi:nil="true"/>
    <vnl_AfzenderGebruikerUserID xmlns="53e03589-35d4-4a45-a49d-0ea6bf1af4b3" xsi:nil="true"/>
    <qnh_AfzenderHuisLetter xmlns="53e03589-35d4-4a45-a49d-0ea6bf1af4b3" xsi:nil="true"/>
    <qnh_AfzenderNaamvrij xmlns="53e03589-35d4-4a45-a49d-0ea6bf1af4b3" xsi:nil="true"/>
    <qnh_DocumentType xmlns="53e03589-35d4-4a45-a49d-0ea6bf1af4b3" xsi:nil="true"/>
    <qnh_Onderwerp xmlns="53e03589-35d4-4a45-a49d-0ea6bf1af4b3" xsi:nil="true"/>
    <qnh_Kerndocument xmlns="53e03589-35d4-4a45-a49d-0ea6bf1af4b3" xsi:nil="true"/>
    <qnh_OntvangerToevoeging xmlns="53e03589-35d4-4a45-a49d-0ea6bf1af4b3" xsi:nil="true"/>
    <qnh_Registratiedatum xmlns="53e03589-35d4-4a45-a49d-0ea6bf1af4b3" xsi:nil="true"/>
    <vnl_AfzenderTeamNaam xmlns="53e03589-35d4-4a45-a49d-0ea6bf1af4b3" xsi:nil="true"/>
    <vnl_OntvangerClusterNaam xmlns="53e03589-35d4-4a45-a49d-0ea6bf1af4b3" xsi:nil="true"/>
    <qnh_ZaakNummer xmlns="53e03589-35d4-4a45-a49d-0ea6bf1af4b3">1670675</qnh_ZaakNummer>
    <qnh_AfzenderContactPersoonNaam xmlns="53e03589-35d4-4a45-a49d-0ea6bf1af4b3" xsi:nil="true"/>
    <qnh_OntvangerBurgerBSNnummer xmlns="53e03589-35d4-4a45-a49d-0ea6bf1af4b3" xsi:nil="true"/>
    <vnl_OntvangerAfdelingsNaam xmlns="53e03589-35d4-4a45-a49d-0ea6bf1af4b3" xsi:nil="true"/>
    <qnh_DatumVerzondenSquit xmlns="53e03589-35d4-4a45-a49d-0ea6bf1af4b3" xsi:nil="true"/>
    <qnh_OntvangerBurgernaam xmlns="53e03589-35d4-4a45-a49d-0ea6bf1af4b3" xsi:nil="true"/>
    <qnh_OntvangerHuisnummer xmlns="53e03589-35d4-4a45-a49d-0ea6bf1af4b3" xsi:nil="true"/>
    <qnh_AfzenderStraat xmlns="53e03589-35d4-4a45-a49d-0ea6bf1af4b3" xsi:nil="true"/>
    <qnh_DatumOntvangenSquit xmlns="53e03589-35d4-4a45-a49d-0ea6bf1af4b3" xsi:nil="true"/>
    <vnl_CommunicatieKanaalZaakstuk xmlns="53e03589-35d4-4a45-a49d-0ea6bf1af4b3" xsi:nil="true"/>
    <vnl_OntvangerTeamNaam xmlns="53e03589-35d4-4a45-a49d-0ea6bf1af4b3" xsi:nil="true"/>
    <vnl_RegistratieCode xmlns="53e03589-35d4-4a45-a49d-0ea6bf1af4b3" xsi:nil="true"/>
    <vnl_Kerndocument xmlns="fce754d3-67a6-4a1d-9c43-d451af98d6ad" xsi:nil="true"/>
    <qnh_Integriteitskenmerk xmlns="53e03589-35d4-4a45-a49d-0ea6bf1af4b3" xsi:nil="true"/>
    <vnl_DatumVerzending xmlns="53e03589-35d4-4a45-a49d-0ea6bf1af4b3" xsi:nil="true"/>
    <qnh_AfzenderBurgernaam xmlns="53e03589-35d4-4a45-a49d-0ea6bf1af4b3" xsi:nil="true"/>
    <qnh_OntvangerPostcode xmlns="53e03589-35d4-4a45-a49d-0ea6bf1af4b3" xsi:nil="true"/>
    <qnh_OntvangerStraat xmlns="53e03589-35d4-4a45-a49d-0ea6bf1af4b3" xsi:nil="true"/>
    <vnl_OntvangerGebruikerUserID xmlns="53e03589-35d4-4a45-a49d-0ea6bf1af4b3" xsi:nil="true"/>
    <vnl_VerzendDatum xmlns="53e03589-35d4-4a45-a49d-0ea6bf1af4b3" xsi:nil="true"/>
    <vnl_BerichtNummer xmlns="53e03589-35d4-4a45-a49d-0ea6bf1af4b3" xsi:nil="true"/>
    <qnh_AfzenderAccountnaam xmlns="53e03589-35d4-4a45-a49d-0ea6bf1af4b3" xsi:nil="true"/>
    <qnh_AfzenderRelatie xmlns="53e03589-35d4-4a45-a49d-0ea6bf1af4b3" xsi:nil="true"/>
    <qnh_OntvangerAccountKvKnummer xmlns="53e03589-35d4-4a45-a49d-0ea6bf1af4b3" xsi:nil="true"/>
    <vnl_AfzenderClusterNaam xmlns="53e03589-35d4-4a45-a49d-0ea6bf1af4b3" xsi:nil="true"/>
    <a9da94d4cef24130ae33888186bf6b4f xmlns="fce754d3-67a6-4a1d-9c43-d451af98d6ad" xsi:nil="true"/>
    <qnh_OntvangerWoonplaats xmlns="53e03589-35d4-4a45-a49d-0ea6bf1af4b3" xsi:nil="true"/>
    <vnl_Kenmerk xmlns="53e03589-35d4-4a45-a49d-0ea6bf1af4b3" xsi:nil="true"/>
    <qnh_AfzenderGebruikerNaam xmlns="53e03589-35d4-4a45-a49d-0ea6bf1af4b3" xsi:nil="true"/>
    <qnh_DatumOntvangstVerzonden xmlns="53e03589-35d4-4a45-a49d-0ea6bf1af4b3" xsi:nil="true"/>
    <qnh_Documentdatum xmlns="53e03589-35d4-4a45-a49d-0ea6bf1af4b3" xsi:nil="true"/>
    <qnh_Hoofdcategorie xmlns="53e03589-35d4-4a45-a49d-0ea6bf1af4b3" xsi:nil="true"/>
    <qnh_Medewerker xmlns="53e03589-35d4-4a45-a49d-0ea6bf1af4b3" xsi:nil="true"/>
    <qnh_Ondertekend xmlns="53e03589-35d4-4a45-a49d-0ea6bf1af4b3" xsi:nil="true"/>
    <qnh_Vertrouwelijkheid xmlns="53e03589-35d4-4a45-a49d-0ea6bf1af4b3">Openbaar</qnh_Vertrouwelijkheid>
    <qnh_Communicatiekanaal xmlns="53e03589-35d4-4a45-a49d-0ea6bf1af4b3" xsi:nil="true"/>
    <qnh_OntvangerHuisLetter xmlns="53e03589-35d4-4a45-a49d-0ea6bf1af4b3" xsi:nil="true"/>
    <qnh_Verwerkt xmlns="53e03589-35d4-4a45-a49d-0ea6bf1af4b3" xsi:nil="true"/>
    <qnh_Afdeling xmlns="53e03589-35d4-4a45-a49d-0ea6bf1af4b3" xsi:nil="true"/>
    <qnh_AfzenderToevoeging xmlns="53e03589-35d4-4a45-a49d-0ea6bf1af4b3" xsi:nil="true"/>
    <qnh_KenmerkSquit xmlns="53e03589-35d4-4a45-a49d-0ea6bf1af4b3" xsi:nil="true"/>
    <qnh_Omschrijving xmlns="d10cd6cb-9711-40de-8da4-c1daa204fbb3" xsi:nil="true"/>
    <qnh_OmschrijvingSquit xmlns="53e03589-35d4-4a45-a49d-0ea6bf1af4b3" xsi:nil="true"/>
    <qnh_OntvangerGebruikerNaam xmlns="53e03589-35d4-4a45-a49d-0ea6bf1af4b3" xsi:nil="true"/>
    <qnh_OntvangerNaam xmlns="53e03589-35d4-4a45-a49d-0ea6bf1af4b3" xsi:nil="true"/>
    <TaxCatchAll xmlns="c774dfb6-a45d-4726-8970-554c124004a3">
      <Value>131</Value>
    </TaxCatchAll>
    <qnh_AfzenderPostcode xmlns="53e03589-35d4-4a45-a49d-0ea6bf1af4b3" xsi:nil="true"/>
    <qnh_Berichtstatus xmlns="53e03589-35d4-4a45-a49d-0ea6bf1af4b3" xsi:nil="true"/>
    <qnh_OntvangerContactPersoonNaam xmlns="53e03589-35d4-4a45-a49d-0ea6bf1af4b3" xsi:nil="true"/>
    <qnh_Vertrouwelijk xmlns="53e03589-35d4-4a45-a49d-0ea6bf1af4b3" xsi:nil="true"/>
    <qnh_AfzenderWoonplaats xmlns="53e03589-35d4-4a45-a49d-0ea6bf1af4b3" xsi:nil="true"/>
    <_dlc_DocId xmlns="1ac1c52f-12bd-4579-b768-2bbe27d3d2d8">VENLOZAAK-642-646-850</_dlc_DocId>
    <_dlc_DocIdUrl xmlns="1ac1c52f-12bd-4579-b768-2bbe27d3d2d8">
      <Url>https://dms16.venlo.lan/_layouts/15/DocIdRedir.aspx?ID=VENLOZAAK-642-646-850</Url>
      <Description>VENLOZAAK-642-646-850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337C92B-7323-4E44-B1E4-BBAE029C46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c1c52f-12bd-4579-b768-2bbe27d3d2d8"/>
    <ds:schemaRef ds:uri="53e03589-35d4-4a45-a49d-0ea6bf1af4b3"/>
    <ds:schemaRef ds:uri="d10cd6cb-9711-40de-8da4-c1daa204fbb3"/>
    <ds:schemaRef ds:uri="fce754d3-67a6-4a1d-9c43-d451af98d6ad"/>
    <ds:schemaRef ds:uri="c774dfb6-a45d-4726-8970-554c12400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6E36F0-7566-4B93-9ABE-57EA179EB459}">
  <ds:schemaRefs>
    <ds:schemaRef ds:uri="http://schemas.microsoft.com/office/2006/metadata/properties"/>
    <ds:schemaRef ds:uri="http://schemas.microsoft.com/office/infopath/2007/PartnerControls"/>
    <ds:schemaRef ds:uri="53e03589-35d4-4a45-a49d-0ea6bf1af4b3"/>
    <ds:schemaRef ds:uri="fce754d3-67a6-4a1d-9c43-d451af98d6ad"/>
    <ds:schemaRef ds:uri="d10cd6cb-9711-40de-8da4-c1daa204fbb3"/>
    <ds:schemaRef ds:uri="c774dfb6-a45d-4726-8970-554c124004a3"/>
    <ds:schemaRef ds:uri="1ac1c52f-12bd-4579-b768-2bbe27d3d2d8"/>
  </ds:schemaRefs>
</ds:datastoreItem>
</file>

<file path=customXml/itemProps3.xml><?xml version="1.0" encoding="utf-8"?>
<ds:datastoreItem xmlns:ds="http://schemas.openxmlformats.org/officeDocument/2006/customXml" ds:itemID="{20BDC45F-886B-40AE-A41E-141E4D4278E7}">
  <ds:schemaRefs>
    <ds:schemaRef ds:uri="http://schemas.microsoft.com/sharepoint/v3/contenttype/forms"/>
  </ds:schemaRefs>
</ds:datastoreItem>
</file>

<file path=customXml/itemProps4.xml><?xml version="1.0" encoding="utf-8"?>
<ds:datastoreItem xmlns:ds="http://schemas.openxmlformats.org/officeDocument/2006/customXml" ds:itemID="{37FDE046-75A1-420A-AF13-02C11DBC18D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 Bijlage 5 Prijzenblad (aangepast n.a.v. 1e NvI)</dc:title>
  <dc:creator>Camps, Dennis (DAJ)</dc:creator>
  <cp:lastModifiedBy>Sassen, Ruud (RLM)</cp:lastModifiedBy>
  <dcterms:created xsi:type="dcterms:W3CDTF">2020-10-20T04:56:46Z</dcterms:created>
  <dcterms:modified xsi:type="dcterms:W3CDTF">2021-05-03T12:15:37Z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0x0101000C027DCF91ACF243BBE72380D1996B1F01006F4E3840F884AD40BA442A668FD0A416</vt:lpwstr>
  </property>
  <property fmtid="{D5CDD505-2E9C-101B-9397-08002B2CF9AE}" pid="3" name="qnh_Zaaktype">
    <vt:lpwstr>131;#Inkoop|ae1da352-3b28-4667-a5ef-3b02baf2e98b</vt:lpwstr>
  </property>
  <property fmtid="{D5CDD505-2E9C-101B-9397-08002B2CF9AE}" pid="4" name="qnh_ZaaktypeTaxHTField0">
    <vt:lpwstr>Inkoop|ae1da352-3b28-4667-a5ef-3b02baf2e98b</vt:lpwstr>
  </property>
  <property fmtid="{D5CDD505-2E9C-101B-9397-08002B2CF9AE}" pid="5" name="_dlc_DocIdItemGuid">
    <vt:lpwstr>d9c21bb9-2e81-45cc-8711-bb71302c1cb2</vt:lpwstr>
  </property>
  <property fmtid="{D5CDD505-2E9C-101B-9397-08002B2CF9AE}" pid="6" name="_docset_NoMedatataSyncRequired">
    <vt:lpwstr>False</vt:lpwstr>
  </property>
</Properties>
</file>