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sharedStrings.xml" ContentType="application/vnd.openxmlformats-officedocument.spreadsheetml.sharedStrings+xml"/>
  <Override PartName="/xl/worksheets/sheet5.xml" ContentType="application/vnd.openxmlformats-officedocument.spreadsheetml.worksheet+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http://dms01/clienten/20201984/Documenten/Processtukken/Aanbestedingsstukken gepubliceerd/"/>
    </mc:Choice>
  </mc:AlternateContent>
  <xr:revisionPtr revIDLastSave="0" documentId="13_ncr:1_{F2F96CD2-7FF3-4B2E-B877-B76F1962934B}" xr6:coauthVersionLast="36" xr6:coauthVersionMax="46" xr10:uidLastSave="{00000000-0000-0000-0000-000000000000}"/>
  <bookViews>
    <workbookView xWindow="-100" yWindow="-100" windowWidth="22700" windowHeight="14600" activeTab="5" xr2:uid="{86FA7D47-195B-432B-8C38-A389198B1574}"/>
  </bookViews>
  <sheets>
    <sheet name="Algemeen" sheetId="2" r:id="rId1"/>
    <sheet name="IT-infrastructuur" sheetId="3" r:id="rId2"/>
    <sheet name="Beheer" sheetId="4" r:id="rId3"/>
    <sheet name="HR &amp; SA" sheetId="5" r:id="rId4"/>
    <sheet name="FA" sheetId="6" r:id="rId5"/>
    <sheet name="Dienstverlening" sheetId="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5" i="6" l="1"/>
  <c r="A6" i="6" s="1"/>
  <c r="A7" i="6" s="1"/>
  <c r="A8" i="6" s="1"/>
  <c r="A9" i="6" s="1"/>
  <c r="A10" i="6" s="1"/>
  <c r="A11" i="6" s="1"/>
  <c r="A12" i="6" s="1"/>
  <c r="A13" i="6" s="1"/>
  <c r="A14" i="6" s="1"/>
  <c r="A15" i="6" s="1"/>
  <c r="A16" i="6" s="1"/>
  <c r="A17" i="6" s="1"/>
  <c r="A18" i="6" s="1"/>
  <c r="A19" i="6" s="1"/>
  <c r="A5" i="5"/>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alcChain>
</file>

<file path=xl/sharedStrings.xml><?xml version="1.0" encoding="utf-8"?>
<sst xmlns="http://schemas.openxmlformats.org/spreadsheetml/2006/main" count="670" uniqueCount="265">
  <si>
    <t>Programma van eisen bedrijfssoftware OD Twente - Algemeen</t>
  </si>
  <si>
    <t>Nummer</t>
  </si>
  <si>
    <t>Hoofdcategorie</t>
  </si>
  <si>
    <t>Subcategorie</t>
  </si>
  <si>
    <t>Omschrijving</t>
  </si>
  <si>
    <t>Aanvullende informatie</t>
  </si>
  <si>
    <t>Algemeen</t>
  </si>
  <si>
    <t>De in dit document geformuleerde functionaliteiten zijn allemaal standaard aanwezig in de Oplossing.</t>
  </si>
  <si>
    <t>Eis</t>
  </si>
  <si>
    <t>Accountant</t>
  </si>
  <si>
    <t>De inrichting van de processen binnen de Oplossing voldoet aan eisen accountant (o.a. ingebouwde controles en functiescheiding).</t>
  </si>
  <si>
    <t>Branchegericht</t>
  </si>
  <si>
    <t>Er dient aantoonbaar sprake te zijn van een branchegerichte oplossing (o.a. beschikbaarheid best-practices), waardoor implementatie wordt versoepeld.</t>
  </si>
  <si>
    <t>Controle</t>
  </si>
  <si>
    <t>Er dienen zoveel mogelijk standaardwerkzaamheden en -controles geautomatiseerd door de Oplossing zelf plaats te vinden, waarbij de menselijke handelingen zich vooral richten op de uitzonderingen en benodigde autorisaties.</t>
  </si>
  <si>
    <t>Documenten</t>
  </si>
  <si>
    <t>De Oplossing biedt de functie dat iedere gebruiker aan de workflow/processen documenten (bijlagen) kan toevoegen, bijvoorbeeld bonnen en facturen,  in minimaal de bestandstypen PDF, JPG, JPEG, XLS, XLSX, HTML, DOC, DOCX,.</t>
  </si>
  <si>
    <t>De documenten zijn eenvoudig opvraagbaar en beschikbaar bij de gekoppelde processen voor iedere geautoriseerde gebruiker.</t>
  </si>
  <si>
    <t>Eigenaarschap</t>
  </si>
  <si>
    <t>Alle gegevens in de Oplossing blijven te allen tijde eigendom van de Opdrachtgever en mogen niet voor andere doeleinden gebruikt worden.</t>
  </si>
  <si>
    <t>Escrow-Overeenkomst</t>
  </si>
  <si>
    <t>De duurzaamheid van de Oplossing is gegarandeerd als de Oplossing niet langer ondersteund wordt door de Leverancier. In dit kader wordt tussen partijen een SaaS Escrow-overeenkomst afgesloten die voorziet in de afspraken rondom de continuïteit van de oplossing. Kosten hiervoor komen ten laste van de Opdrachtnemer.</t>
  </si>
  <si>
    <t>Export</t>
  </si>
  <si>
    <t>De Oplossing  beschikt over een exportfunctie van waaruit gegevens kunnen worden geëxporteerd, in ieder geval PDF, CSV en XLS.</t>
  </si>
  <si>
    <t>Formulieren</t>
  </si>
  <si>
    <t xml:space="preserve">De Oplossing biedt de mogelijkheid om standaard formulieren aan te maken en op te slaan. </t>
  </si>
  <si>
    <t>Mutatieformulieren moeten kunnen rekenen (b.v. declaratieformulieren voor de reiskostenregeling).</t>
  </si>
  <si>
    <t>Inkoopvoorwaarden</t>
  </si>
  <si>
    <t>Aanbesteding is conform de Gemeentelijke inkoopvoorwaarden bij IT (GIBIT) 2018.</t>
  </si>
  <si>
    <t>Integratie</t>
  </si>
  <si>
    <t>De verschillende onderdelen/ modules zijn adequaat met elkaar gekoppeld en/of volledig met elkaar geïntegreerd qua gegevensgebruik. Dit houdt in dat gegevens eenmalig worden vastgelegd en onderhouden.</t>
  </si>
  <si>
    <t>Integriteit gegevens</t>
  </si>
  <si>
    <t>De integriteit van gegevens en systeemfuncties wordt gewaarborgd door de leverancier.</t>
  </si>
  <si>
    <t>De gebruiker van gegevens kan erop vertrouwen dat hij juiste, volledige en actuele gegevens ontvangt.</t>
  </si>
  <si>
    <t>ISAE 3402 type II</t>
  </si>
  <si>
    <t>Inschrijver beschikt over een actueel ISAE 3402 type II rapport/verklaring, en overlegt deze aan opdrachtgever.</t>
  </si>
  <si>
    <t>Ondersteuning</t>
  </si>
  <si>
    <t>De opzet van de Oplossing is eenvoudig en gebruiksvriendelijk: medewerkers/managers kunnen de Oplossing zonder opleiding/training/cursus gebruiken.</t>
  </si>
  <si>
    <t>De Oplossing biedt de mogelijkheid om bulkmutaties, bulkverwerkingen en import/export vanuit de gebruikelijke formaten (waaronder minimaal CSV of Excel) uit te voeren.</t>
  </si>
  <si>
    <t xml:space="preserve">Plaats- en tijdsonafhankelijk </t>
  </si>
  <si>
    <t>De Oplossing is voor elke gebruiker plaats- en tijdsonafhankelijk te gebruiken (anytime, anyplace)</t>
  </si>
  <si>
    <t>Rapportage</t>
  </si>
  <si>
    <t>Gebruikers kunnen zelf rapportages samenstellen, aanpassen en draaien met alle beschikbare data in de Oplossing. Sjabloon kan worden opgeslagen voor hergebruik.</t>
  </si>
  <si>
    <t>Minimaal kunnen rapporten worden gegenereerd in de bestandsformaten: XLS, XLSX, PDF, CSV.
Daarnaast is het mogelijk een dagelijkse export van CSV bestanden op te halen via FTP.</t>
  </si>
  <si>
    <t>Rapportages</t>
  </si>
  <si>
    <t>De Oplossing biedt de mogelijkheid om in stuurinformatie in te zoomen op onderliggende organisatie-onderdelen en niveaus.</t>
  </si>
  <si>
    <t>De Oplossing biedt de mogelijkheid tot het delen van rapportages.</t>
  </si>
  <si>
    <t>Self service</t>
  </si>
  <si>
    <t>De Oplossing biedt een self service functionaliteit voor zowel medewerker als leidinggevende (zie voor minimale eisen de onderdelen Financiën en HR / SA).</t>
  </si>
  <si>
    <t>Signalering</t>
  </si>
  <si>
    <t>De Oplossing biedt een signaleringsfunctie.</t>
  </si>
  <si>
    <t>Signalering kan plaatsvinden naar zelf te definiëren actiehouders.</t>
  </si>
  <si>
    <t>Het signaleringssysteem dient aan de opgegeven gebruikers actuele “to do’s” aan te leveren via notificaties (in ieder geval via e-mail) en openstaande acties op een persoonlijke takenlijst.</t>
  </si>
  <si>
    <t>Verantwoordelijkheid</t>
  </si>
  <si>
    <t>Opdrachtnemer verzorgt en is verantwoordelijk voor de conversie, de implementatie en inrichting van het systeem en het realiseren van de (verplichte) koppelingen.</t>
  </si>
  <si>
    <t>Vertrouwelijkheid gegevens</t>
  </si>
  <si>
    <t>Vertrouwelijkheid van gegevens wordt gegarandeerd en op een eenvoudige manier gerealiseerd. Door middel van o.a. scheiding van systeemfuncties, validatie op en logging van toegang tot gegevens en systeemfuncties.</t>
  </si>
  <si>
    <t>Verwerkers Overeenkomst</t>
  </si>
  <si>
    <t>Opdrachtnemer/hostende partij accepteert dat gebruik gaat worden gemaakt van een verwerkersovereenkomst volgens de AVG waar verantwoordelijkheden van partijen en additionele beveiligingsmaatregelen worden afgesproken en geborgd.</t>
  </si>
  <si>
    <t>OD Twente hanteert het model verwerkersovereenkomst van de IBD.</t>
  </si>
  <si>
    <t>Wettelijke eisen</t>
  </si>
  <si>
    <t xml:space="preserve">De Oplossing voldoet aan de op ieder moment geldende wet- en regelgeving  (waaronder maar niet beperkt tot wetgeving voor begroting en jaarrekening (BBV), Archiefwet, privacywetgeving (AVG) en informatiebeveiliging, wet- en regelgeving met gevolg voor salarisverwerking en personeelsadministratie, wetgeving. </t>
  </si>
  <si>
    <t>Koppelingen</t>
  </si>
  <si>
    <t>De Oplossing ondersteunt koppelingen met: 
- Azure Active directory
- PowerBrowser
     Data  (middels CSV exports)
- Microsoft Sharepoint voor archivering van documenten.
- Timetell (middels CSV exports)
- HR-Applicatie
- Microsoft Sql Server (Datalake) en PowerBI (Middels CSV exports)
- BNG
De werkzaamheden die aan de kant van Opdrachtnemer dienen te gebeuren om de koppelingen tot stand te brengen maken deel uit van de implementatie (plan en kosten).
Voor inzicht in de bestaande datasets die gedefinieerd zijn door aanbestedende dienst t.b.v. uitwisseling van data voor rapportage doeleinden verwijzen we naar de volgende URL : https://twente.omgevingsdienst.wiki/bin/view/Informatiebronnen/Datasets/</t>
  </si>
  <si>
    <t>Logging mutaties</t>
  </si>
  <si>
    <t>De Oplossing ondersteunt het instellen van een logging op alle mutaties die plaatsvinden, inclusief medewerker die de mutatie doorvoert en tijd wanneer de mutatie is doorgevoerd.</t>
  </si>
  <si>
    <t>Programma van eisen bedrijfssoftware OD Twente - IT-infrastructuur</t>
  </si>
  <si>
    <t xml:space="preserve">Techniek </t>
  </si>
  <si>
    <t>De Oplossing wordt aangeboden als Software as a Service. Hieronder wordt verstaan: Opdrachtnemer host de Oplossing in de cloud en dit is in de prijs opgenomen.</t>
  </si>
  <si>
    <t>De SaaS-oplossing is via single-sign-on bereikbaar binnen de netwerkomgeving van Opdrachtgever.</t>
  </si>
  <si>
    <t>Microsoft Azure Active Directory</t>
  </si>
  <si>
    <t>De Oplossing beschikt over een webbased userinterface die zonder beperking van functionaliteit, benaderbaar is, door de laatste twee versies van de meest gangbare en ondersteunde browsers (ondersteund door hun makers), De Oplossing ondersteunt minimaal de browsers Chrome en Edge.</t>
  </si>
  <si>
    <t>Authenticatie</t>
  </si>
  <si>
    <t>De Oplossing ondersteunt authenticatie op basis van ADFS en vanaf SAML 2.0.</t>
  </si>
  <si>
    <t>Authenticatie verloopt via de lokaal geïnstalleerde ADFS van Opdrachtgever. Na authenticatie via de Active Directory, hebben gebruikers door middel van Single Sign On (SSO) direct toegang tot alle onderdelen van de aangeboden Oplossing, uiteraard voor zover ze daartoe zijn geautoriseerd.</t>
  </si>
  <si>
    <t>SSO wil zeggen dat de gebruiker niet apart hoeft in te loggen in de voorziening nadat de gebruiker is aangemeld op het netwerk (via de ADFS (Microsoft Azure Active Directory).</t>
  </si>
  <si>
    <t>Back-up</t>
  </si>
  <si>
    <t>Opdrachtnemer garandeert adequate back-up- en restorevoorzieningen van de systemen. In geval van een calamiteit kan de afgesproken dienstverlening binnen 24 uur worden gecontinueerd.</t>
  </si>
  <si>
    <t>Beschikbaarheid</t>
  </si>
  <si>
    <t>Servicenorm algemene beschikbaarheid systemen:
- De beschikbaarheid van de systemen wordt op Werkdagen van 07.00 - 18.00 uur voor minimaal 99,5% per maand gegarandeerd.
- Overige uren van de werkweek en het weekend wordt beschikbaarheid voor minimaal 99,0% per maand gegarandeerd.</t>
  </si>
  <si>
    <t>Beveiliging</t>
  </si>
  <si>
    <t xml:space="preserve">Opdrachtnemer beschikt over een geldig en actueel informatie-beveiligingsmanagementsysteem (ISMS) dat is gecertificeerd tegen bijvoorbeeld het internationale normenkader NEN/ISO27001, dan wel een aantoonbaar gelijkwaardig normenkader. </t>
  </si>
  <si>
    <t>De Oplossing voorziet in de integratie met Microsoft Office 365.</t>
  </si>
  <si>
    <t>Koppeling</t>
  </si>
  <si>
    <t>De Oplossing voorziet in koppelingen met externe organisaties (zie voor minimale eisen de onderdelen FA en HR &amp; SA).</t>
  </si>
  <si>
    <t>Opslag</t>
  </si>
  <si>
    <t>Gegevens en documenten worden opgeslagen op een server binnen de Europese Unie.</t>
  </si>
  <si>
    <t>Performance</t>
  </si>
  <si>
    <t>Beeldschermverversingen duren maximaal 3 seconden bij raadplegen binnen de informatievoorziening en 2 seconden bij mutaties op de database.</t>
  </si>
  <si>
    <t>Techniek</t>
  </si>
  <si>
    <t xml:space="preserve">De Oplossing biedt de mogelijkheid voor een onbeperkt aantal gebruikers om gelijktijdig in te loggen. </t>
  </si>
  <si>
    <t>Release</t>
  </si>
  <si>
    <t>Wijzigingen worden pas definitief doorgevoerd door Opdrachtnemer na acceptatie van Opdrachtgever.</t>
  </si>
  <si>
    <t>Voor het oplossen van urgente productieverstoringen kunnen ad-hoc (hotfixes) releases worden ingepland; dit gebeurt uitsluitend na goedkeuring van Opdrachtgever.</t>
  </si>
  <si>
    <t>Servicenorm</t>
  </si>
  <si>
    <t>Servicenorm oplossen acute storingen:
- Na een melding van een call/incident die productieverstorend is moet Opdrachtnemer binnen 4 uur het probleem hebben opgelost.</t>
  </si>
  <si>
    <t>Programma van eisen bedrijfssoftware OD Twente - Beheer</t>
  </si>
  <si>
    <t xml:space="preserve">Beheer </t>
  </si>
  <si>
    <t>Archivering</t>
  </si>
  <si>
    <t>Documenten kunnen worden voorzien van de status Definitief, waarbij ze in samenhang tot 1 dossier als 1 set, in context en voorzien van metagegevens ter archivering worden aangeboden.</t>
  </si>
  <si>
    <t>Documenten met de status Definitief kunnen worden geëxporteerd naar een mappenstructuur. Het betreft dan een export van bestanden met bericht in XML of CSV ( in onderling overleg wordt de datamapping uitgevoerd).</t>
  </si>
  <si>
    <t>Autorisatie</t>
  </si>
  <si>
    <t>De inrichting van de autorisaties is door een daarvoor geautoriseerde functionaris (beheerder) van Opdrachtgever  zelf in te richten.</t>
  </si>
  <si>
    <t>Autorisaties kunnen worden toegekend aan specifieke groepen gebruikers en/of specifieke gebruikers (functies en rollen).</t>
  </si>
  <si>
    <t>Een gebruiker moet in de Oplossing meerdere rollen op zich kunnen nemen.</t>
  </si>
  <si>
    <t>De Oplossing gebruikt de aanwezige organisatorische inrichting (organisatie, afdeling, team, functies) om zelf de rollen te onderscheiden die gehanteerd worden in workflows.</t>
  </si>
  <si>
    <t>eis</t>
  </si>
  <si>
    <t>Autorisaties kunnen worden toegekend op basis van modules/functionaliteiten.</t>
  </si>
  <si>
    <t>Leidinggevenden kunnen hun rol in een gedefinieerde workflow doorgeven (delegeren) naar een andere leidinggevende conform de mandaatregeling. Voor geautoriseerde HR-gebruikers is dit zichtbaar.</t>
  </si>
  <si>
    <t>Bij het intrekken van de autorisatie van een vervanger/waarnemend leidinggevende of HR-medewerker moeten de nog niet verwerkte mutaties (inclusief de ter correctie teruggezonden mutaties) zichtbaar/mutabel blijven voor de standaard leidinggevende of HR-medewerker.</t>
  </si>
  <si>
    <t>De Oplossing biedt de mogelijkheid om te autoriseren op basis van verschillende rechten (kijk/lees en muteerrechten) in combinatie met functies en rollen.</t>
  </si>
  <si>
    <t>Beheer</t>
  </si>
  <si>
    <t>Het systeem biedt de mogelijkheid tot het zelf aanmaken van rubrieken/velden, schermen en procedures.</t>
  </si>
  <si>
    <t>Het bouwen van digitale formulieren/rubrieken/velden/schermen is door de Opdrachtgever makkelijk en snel uit te voeren (zero coding), zonder dat daarvoor de Opdrachtnemer of andere organisaties ingehuurd behoeven te worden.</t>
  </si>
  <si>
    <t>Formats en sjablonen mogen niet gewijzigd kunnen worden, behalve door de geautoriseerde beheerder.</t>
  </si>
  <si>
    <t>Helpdesk</t>
  </si>
  <si>
    <t>Opdrachtnemer verzorgt een Nederlandstalige helpdesk voor zowel technische als functionele ondersteuning. De helpdesk is het centrale punt voor het melden van incidenten, het stellen van vragen, indienen van wijzigingsvoorstellen en geeft informatie/ inzicht in de afhandeling daarvan. De helpdesk van Opdrachtnemer levert zowel telefonische ondersteuning als ondersteuning via e-mail en/of een webportaal.</t>
  </si>
  <si>
    <t xml:space="preserve">De helpdesk is telefonisch bereikbaar op Werkdagen tussen 09.00 en 17.00 uur. </t>
  </si>
  <si>
    <t>Dit betreft een vraagbaak voor gebruik en het melden van aandachtspunten over het systeem.</t>
  </si>
  <si>
    <t>Incidenten</t>
  </si>
  <si>
    <t>Opdrachtnemer geeft inzicht in opgetreden beveiligingsincidenten. Beveiligingsincidenten zijn incidenten die inbreuk maken op beveiligingseisen betreffende de beschikbaarheid, integriteit en exclusiviteit.</t>
  </si>
  <si>
    <t>Beveiligingsincidenten worden terstond gemeld en afgehandeld confrom de geldende wetgeving en richtlijnen.</t>
  </si>
  <si>
    <t>Logging</t>
  </si>
  <si>
    <t>De autorisatie van toegang tot de loggegevens is zodanig dat deze nooit gewijzigd mogen worden, dus logging mag alleen worden ingezien door de applicatiebeheerders en speciale groepen.</t>
  </si>
  <si>
    <t>Loggings mogen niet verwijderd kunnen worden zonder dat dit zichtbaar is.</t>
  </si>
  <si>
    <t>Logging/Audittrails gegevens dienen minimaal 18 maanden bewaard te worden.</t>
  </si>
  <si>
    <t>De gebruikersinterface en gebruikershandleidingen zijn in het Nederlands.</t>
  </si>
  <si>
    <t>De releasemomenten worden minimaal 2 weken van te voren vastgesteld.</t>
  </si>
  <si>
    <t>Opdrachtnemer stelt releasenotes beschikbaar voorafgaand aan een nieuwe versie.</t>
  </si>
  <si>
    <t xml:space="preserve">Bij vrijkomen van een release worden de gebruikershandleidingen opgeleverd die ook voor de eindgebruiker bruikbaar zijn indien nodig. </t>
  </si>
  <si>
    <t>Uitval</t>
  </si>
  <si>
    <t>De  Opdrachtgever hanteert de volgende eisen met betrekking tot uitval en data-loss: Uitval van de Oplossing maximaal 48 uur.</t>
  </si>
  <si>
    <t>Per gebeurtenis</t>
  </si>
  <si>
    <t>Zelfstandig</t>
  </si>
  <si>
    <t>Het applicatiebeheer is zodanig geregeld dat bij het beheren en inrichten van de applicatie niet telkens de inbreng van een programmeur van Opdrachtnemer noodzakelijk is.</t>
  </si>
  <si>
    <t>Geef aan hoe dit werkt binnen uw dienst.</t>
  </si>
  <si>
    <t>Zoekfunctie</t>
  </si>
  <si>
    <t>De Oplossing heeft een zoek -en filterfunctie.</t>
  </si>
  <si>
    <t>Programma van eisen bedrijfssoftware OD Twente - HR &amp; Salarisadministratie</t>
  </si>
  <si>
    <t>Must have</t>
  </si>
  <si>
    <t>Now available</t>
  </si>
  <si>
    <t>OOB</t>
  </si>
  <si>
    <t>HR</t>
  </si>
  <si>
    <t>Flex arbeidsvoorwaarden</t>
  </si>
  <si>
    <t>De Oplossing biedt de mogelijkheid dat medewerkers hun flexibele arbeidsvoorwaarden volledig zelf digitaal kunnen regelen.</t>
  </si>
  <si>
    <t>De Oplossing helpt medewerkers keuzes te maken. Zij krijgen inzicht in de (netto) gevolgen van een keuze.</t>
  </si>
  <si>
    <t>Dit betreft de mogelijkheid tot doorrekening. Doorrekenmodules IKB.</t>
  </si>
  <si>
    <t>De Oplossing biedt de mogelijkheid tot het geautomatiseerd verwerken van de aanvragen, goedkeuringen en effecten van flexibele arbeidsvoorwaarden.</t>
  </si>
  <si>
    <r>
      <rPr>
        <sz val="11"/>
        <rFont val="Calibri"/>
        <family val="2"/>
        <scheme val="minor"/>
      </rPr>
      <t>De Oplossing kan eisen voor de invoering/uitvoering van het IKB, de cao en lokale regelingen van de OD Twente doorvoeren in het proces.</t>
    </r>
    <r>
      <rPr>
        <sz val="11"/>
        <color rgb="FF000000"/>
        <rFont val="Calibri"/>
        <family val="2"/>
        <scheme val="minor"/>
      </rPr>
      <t xml:space="preserve">
</t>
    </r>
  </si>
  <si>
    <t>Formatie</t>
  </si>
  <si>
    <r>
      <t xml:space="preserve">De Oplossing biedt de mogelijkheid tot real-time inzicht in formatie/medewerkers voor de </t>
    </r>
    <r>
      <rPr>
        <sz val="11"/>
        <rFont val="Calibri"/>
        <family val="2"/>
        <scheme val="minor"/>
      </rPr>
      <t>vaste bezetting en de inhuurbezetting.</t>
    </r>
  </si>
  <si>
    <t>De Oplossing biedt de mogelijkheid om vacatureruimte op te nemen in de formatie.</t>
  </si>
  <si>
    <t>De Oplossing biedt de mogelijkheid om nieuwe medewerkers te plaatsen in openstaande vacatureruimte.</t>
  </si>
  <si>
    <t xml:space="preserve">HR-gesprekken </t>
  </si>
  <si>
    <t xml:space="preserve">De Oplossing biedt de mogelijkheid van een geüniformeerd en gedigitaliseerd proces voor HR-gesprekken. </t>
  </si>
  <si>
    <t>Dit betekent digitale ondersteuning bij de voorbereiding, uitvoering, communicatie, administratie en archivering van HR-gesprekken.</t>
  </si>
  <si>
    <t>De Oplossing biedt de mogelijkheid tot voortgangsbewaking en signalering van HR-gesprekken.</t>
  </si>
  <si>
    <t>De Oplossing biedt de mogelijkheid tot het genereren van stuurinformatie over de HR-gesprekken.</t>
  </si>
  <si>
    <t>Dit betreft 1.) inzicht in de voortgang van de HR-cyclus en 2.) de inhoudelijke resultaten op organisatie-, afdelings- en teamniveau.</t>
  </si>
  <si>
    <t xml:space="preserve">De Oplossing biedt de mogelijkheid tot archivering van verslagen van gesprekken in het digitaal personeelsdossier
</t>
  </si>
  <si>
    <t>In- en uitdiensttreding</t>
  </si>
  <si>
    <t>De Oplossing biedt de mogelijkheid tot een uniform en geautomatiseerd in- en uitdiensttredingsproces.
Hierbij biedt het onder andere de mogelijkheid dat medewerkers bij indiensttreding zelf informatie aanleveren, zoals een VOG-verklaring.</t>
  </si>
  <si>
    <t>Bijvoorbeeld: 
Indiensttreding
Aanstelling, arbeidsvoorwaarden, opvoeren in de administratie en het voeren van de correspondentie. 
Uitdiensttreding
Administratieve afhandeling van een vertrekkende medewerker.</t>
  </si>
  <si>
    <r>
      <t xml:space="preserve">De Oplossing biedt de mogelijkheid tot het genereren van standaarddocumenten (o.b.v. de ODR-inhoud) behorende bij het in- en uitdiensttredingsproces. De </t>
    </r>
    <r>
      <rPr>
        <sz val="11"/>
        <rFont val="Calibri"/>
        <family val="2"/>
        <scheme val="minor"/>
      </rPr>
      <t>benodigde gegevens worden daarbij vanuit het systeem geautomatiseerd in het format ingevoegd.</t>
    </r>
  </si>
  <si>
    <t>De Oplossing biedt de mogelijkheid tot het signaleren van ontbrekende documenten.</t>
  </si>
  <si>
    <t>De Oplossing biedt de mogelijkheid tot beheren, raadplegen en muteren van autorisaties en het kopiëren van een autorisatie-profiel naar een nieuwe medewerker.</t>
  </si>
  <si>
    <t xml:space="preserve">Inhuur </t>
  </si>
  <si>
    <t>De Oplossing biedt de mogelijkheid tot registratie van inhuurkrachten.</t>
  </si>
  <si>
    <t>De Oplossing biedt de mogelijkheid tot het automatisch aanmaken van nieuwe medewerkers in het tijdregistratiesysteem.</t>
  </si>
  <si>
    <t>Opleidingsmanagement</t>
  </si>
  <si>
    <t>De Oplossing biedt de mogelijkheid tot registratie van opleidingen, trainingen, vakbekwaamheden en certificaten.</t>
  </si>
  <si>
    <t>Personeelsdossier</t>
  </si>
  <si>
    <t>De Oplossing biedt de mogelijkheid tot real-time inzicht in actuele digitale personeelsdossiers.</t>
  </si>
  <si>
    <t>Dit betreft het raadplegen en toevoegen; door medewerker of manager en vanuit workflow.</t>
  </si>
  <si>
    <t>De functionaliteit voor de digitale personeelsdossiers in de oplossing voldoet aan de eisen zoals bedoeld in
artikel 3 van de Archiefwet 1995.</t>
  </si>
  <si>
    <t>De Oplossing heeft een signaalfunctie in het kader van archiefbeheer en conform wettelijke
bewaartermijnen.</t>
  </si>
  <si>
    <t>Personeels- en salarisadministratie</t>
  </si>
  <si>
    <t>De Oplossing biedt de mogelijkheid tot het uitvoeren van een uniform en gedigitaliseerd proces van  personeels- en salarisadministratie.</t>
  </si>
  <si>
    <t>De Oplossing kent automatische signaleringen in het volledige proces van personeels- en salarisadministratie. Inclusief signaleringen van mogelijke onjuistheden.</t>
  </si>
  <si>
    <t>De Oplossing biedt de mogelijkheid tot automatische communicatie van mutaties en acties naar medewerkers.</t>
  </si>
  <si>
    <t>De Oplossing biedt inzicht in de organisatieopbouw, formatie en bezetting.</t>
  </si>
  <si>
    <r>
      <t>De Oplossing biedt de mogelijkheid t</t>
    </r>
    <r>
      <rPr>
        <sz val="11"/>
        <rFont val="Calibri"/>
        <family val="2"/>
        <scheme val="minor"/>
      </rPr>
      <t xml:space="preserve">ot uitlevering </t>
    </r>
    <r>
      <rPr>
        <sz val="11"/>
        <color rgb="FF000000"/>
        <rFont val="Calibri"/>
        <family val="2"/>
        <scheme val="minor"/>
      </rPr>
      <t>van HR-gegevens met andere systemen:
- Data uitlevering naar het financieel systeem. Het overbrengen van de resultaten uit de salarisverwerkingen naar de verschillende grootboekrekeningen;</t>
    </r>
    <r>
      <rPr>
        <sz val="11"/>
        <color rgb="FFFF0000"/>
        <rFont val="Calibri"/>
        <family val="2"/>
        <scheme val="minor"/>
      </rPr>
      <t xml:space="preserve"> </t>
    </r>
    <r>
      <rPr>
        <sz val="11"/>
        <color rgb="FF000000"/>
        <rFont val="Calibri"/>
        <family val="2"/>
        <scheme val="minor"/>
      </rPr>
      <t xml:space="preserve">
- Data uitlevering naar het UWV en arbodienst voor geautomatiseerde berichtgeving op het terrein van verzuim naar UWV en arbo; 
- Data uitlevering naar het Pensioenfonds voor aanleveren data voor correcte registratie van de pensioengegevens bij het uitvoerende administratiekantoor; 
- Data uitlevering naar de Belastingdienst voor het aanleveren van data voor een correcte registratie van de fiscale gegevens; 
- Data uitlevering naar de IZA voor inlezen premiebedragen. 
- Data uitlevering naar Loyalis inzake AOV verzekering</t>
    </r>
  </si>
  <si>
    <t xml:space="preserve">De Oplossing biedt de mogelijkheid tot het automatisch en tijdig verzorgen van minimaal de periodieke digitale aangiften aan ABP (voor wat betreft de pensioenpremies en verzekeringsmaatschappijen), IZA en de Belastingdienst. Dit gebeurt conform de door deze instanties bepaalde richtlijnen.
</t>
  </si>
  <si>
    <t>De Oplossing biedt de mogelijkheid om de personeels- en salarisadministratie uit te voeren volgens de geldende wetgeving cao SGO en lokale regelingen van de OD Twente.</t>
  </si>
  <si>
    <t xml:space="preserve">De Oplossing biedt de mogelijkheid tot het genereren van rapportages op basis van de beschikbare HR-data. </t>
  </si>
  <si>
    <t>Bijvoorbeeld: 
- In- en uitstroom;
- Adreslijsten uit te splitsen tot aan teamniveau voor koppelingsbestanden;
- Formatie en bezetting;
- Ziekteverzuimcijfers (duur, frequentie en percentage, per leeftijdscategorie, geslacht
en functie);
- Verlof;
- Rapportage van de ingevoerde gegevens bij HR-gesprekscycli;
- Opbouw personeelsbestand (functieniveau / rangniveau, diversiteit, leeftijd, geslacht,
arbeidsrelatie, deeltijdpercentage e.d.);
- Rapport ten behoeve van jubilea 
- Rapporten ten behoeve van opgave aan het CBS (verzuim, werkgelegenheid,
repressieve medewerkers);
- Formatie per afdeling;
- Bezetting per afdeling;
- Formatie vs bezetting;
- Boventallig/bovenformatief per afdeling
- Bezoldiging/betaling boven formatie schaal per functie per afdeling;
- Loonontwikkeling.
- Werkkostenregeling (uit financieel en salarissysteem).</t>
  </si>
  <si>
    <t>Salariskosten</t>
  </si>
  <si>
    <t>De Oplossing biedt de mogelijkheid om de salariskosten van de werkelijke bezetting (excl. vacatureruimte) door te rekenen voor het hele jaar</t>
  </si>
  <si>
    <t>De Oplossing biedt de mogelijkheid om de salariskosten van de totale formatie (incl. vacatureruimte) door te rekenen voor het hele jaar</t>
  </si>
  <si>
    <t>De Oplossing biedt de mogelijkheid om de salariskosten van de werkelijke bezetting (excl. vacatureruimte) te combineren met de totale formatie (resterende maanden) en deze door te rekenen voor het hele jaar</t>
  </si>
  <si>
    <t>Het systeem kan een "x" periode vóór afloop van alle contracten / dienstverbanden en (toekomst of tijdelijke) mutaties signaleren aan in de workflow benoemde personen.</t>
  </si>
  <si>
    <t>Verzuimmanagement</t>
  </si>
  <si>
    <t xml:space="preserve">De Oplossing biedt een uniform en geautomatiseerd verzuimproces. </t>
  </si>
  <si>
    <t>De Oplossing biedt de mogelijkheid dat managers hun eigen verzuim kunnen managen.</t>
  </si>
  <si>
    <t>Dit betreft het verzuimproces monitoren en noodzakelijke acties uitvoeren. Managers kunnen verzuim eenvoudig doorgeven via mobiel, tablet of PC.</t>
  </si>
  <si>
    <t>De Oplossing biedt een signaalfunctie voor de uitvoering van de taken/acties van de casemanager in het kader van Wet
verbetering poortwachter. Levert bijbehorende formats/formulieren en zorgt voor een automatische opvolging van verzuimacties.</t>
  </si>
  <si>
    <t>De Oplossing biedt de mogelijkheid van opbouw van een verzuimdossier.</t>
  </si>
  <si>
    <t>De Oplossing biedt de mogelijkheid tot het genereren van stuurinformatie over de uitvoering van de taken in het kader
van Wet verbetering poortwachter.</t>
  </si>
  <si>
    <t>De Oplossing biedt de mogelijkheid tot het genereren van rapportages op het gebied van ziekteverzuim en vergelijking van het verzuim van jaren, afdelingen, personen en verzuimkenmerken.</t>
  </si>
  <si>
    <t>De Oplossing biedt de mogelijkheid tot registratie van bedrijfsongevallen, waarbij in ieder geval de volgende zaken worden vastgelegd:
• Datum/tijd ongeval;
• Locatie ongeval;
• Omschrijving ongeval;
• Soort incident;
• Aard ongeval;
• Datum ziekmelding;
• Datum melding verzekering;
• Dossiernummer verzekering.</t>
  </si>
  <si>
    <r>
      <t xml:space="preserve">De Oplossing biedt de mogelijkheid tot uitwisseling van gegevens met UWV en Arbo. Oftewel, </t>
    </r>
    <r>
      <rPr>
        <sz val="11"/>
        <rFont val="Calibri"/>
        <family val="2"/>
        <scheme val="minor"/>
      </rPr>
      <t>het automatiseren van de (periodieke) verplichte berichtgeving naar UWV en Arbo en volgen van de status van de berichten aan UWV</t>
    </r>
    <r>
      <rPr>
        <sz val="11"/>
        <color rgb="FF000000"/>
        <rFont val="Calibri"/>
        <family val="2"/>
        <scheme val="minor"/>
      </rPr>
      <t xml:space="preserve">.
</t>
    </r>
  </si>
  <si>
    <t>De Oplossing biedt de mogelijkheid tot automatische uitwisseling van verzuimgegevens met de salarisadministratie.</t>
  </si>
  <si>
    <t>Dit betekent dat de gegevens uit de verschillende modules onderling uitgewisselbaar moeten zijn.</t>
  </si>
  <si>
    <t>Werving en selectie</t>
  </si>
  <si>
    <t>De Oplossing biedt de mogelijkheid van een uniform en gedigitaliseerd werving- en selectieproces.</t>
  </si>
  <si>
    <t>De Oplossing biedt de mogelijkheid tot eenvoudige  en geautomatiseerde communicatie met sollicitanten.</t>
  </si>
  <si>
    <t>Bijvoorbeeld:
Ontvangstbevestiging, uitnodiging gesprekken, afwijzing, aanstelling en arbeidsvoorwaarden.</t>
  </si>
  <si>
    <t>De Oplossing biedt de mogelijkheid dat managers hun eigen vacatures kunnen managen.</t>
  </si>
  <si>
    <t>Dit betreft het monitoren van het werving- en selectieproces en uitvoeren van noodzakelijke acties.</t>
  </si>
  <si>
    <t xml:space="preserve">Zelfservice </t>
  </si>
  <si>
    <t>De Oplossing biedt de mogelijkheid dat medewerkers zelf hun HR-administratie bijhouden.</t>
  </si>
  <si>
    <t xml:space="preserve">De medewerker kan via een HR-portal iig:
- Zijn digitale loonstrook/jaaropgaven inzien en downloaden, printen;
- Een overzicht krijgen van de saldi voor vakantie- en compensatieverlof met verloopdatum;
- Een overzicht krijgen van de verwerkte mutaties op saldi voor vakantie- en compensatieverlof met de verloopdata;
- Een overzicht krijgen van de personalia, salaris-, dienstverbandgegevens en nevenactiviteiten;
- Een overzicht krijgen van de verzuimdata en verzuimdossier;
- Een overzicht krijgen van de gemaakte afspraken inzake IKB;
- Een overzicht krijgen van de in de HR-Portal aangevraagde/verwerkte mutaties en de
status;
- Een overzicht krijgen van de opleidingsgegevens;
- Toegang krijgen tot de documenten in zijn personeelsdossier.
- Mutaties indienen voor het wijzigen van personalia. 
- Overwerk declareren;
- Nevenfuncties opgeven;
- Wijzigen rooster of werktijden; 
- Declareren van reis- en verblijfskosten, studie- en andere onkosten. 
- (Gescande) documenten aan de declaratie toevoegen 
- Verlof aanvragen waarbij een keuze gemaakt kan voor het opnemen.
- Bijzonder verlof aanvragen;
- Opleidingsgegevens bijwerken en de daarbij behorende certificaten toevoegen.
</t>
  </si>
  <si>
    <t>Zelfservice</t>
  </si>
  <si>
    <t>De Oplossing biedt de mogelijkheid managers hun eigen HR-taken te managen; mutaties in te voeren, de HR-administratie van medewerkers in te zien, mutaties  te accorderen, management informatie te genereren.</t>
  </si>
  <si>
    <t xml:space="preserve">De direct leidinggevende kan via een HR-Portal  voor zijn medewerkers iig:
- Mutaties autoriseren;
- Declaraties autoriseren;
- Aanvragen voor verlof autoriseren;
- Zijn autorisaties tijdens afwezigheid overzetten naar een collega leidinggevende;
- Een medewerker ziek-dan wel hersteld melden, dan wel het
arbeidsongeschiktheidspercentage wijzigen;
- Een beoordelingscylcus met een medewerker starten en afhandelen;
- Werkgevermutaties doorgeven (overplaatsing, standplaatswijziging, etc.).
De direct leidinggevende kan uit de HR-portal iig het volgende krijgen:
- Een overzicht van de saldi voor vakantie- en compensatieverlof met de
verloopdata;
- Een overzicht van de verwerkte mutaties op saldi voor vakantie- en
compensatieverlof;
- Een overzicht van de personalia;
- Een signalering van de lopende processen waarbij hij betrokken is, voorzien
van een status;
- Een signalering voor verjaardagen en jubilea van de medewerkers 
- Een signalering voor het verlopen van proeftijd en contractperiode;
- Toegang krijgen tot de documenten in het personeelsdossier waarbij documenten kunnen worden toegevoegd;
- Verzuimoverzichten kunnen raadplegen;
- Een overzicht krijgen van de openstaande ziekmeldingen en het verzuimdossier.
</t>
  </si>
  <si>
    <t>De Oplossing biedt de mogelijkheid tot declaratie van reis- en onkosten o.b.v. de regelingen c.q. afspraken van de OD Twente.</t>
  </si>
  <si>
    <t>De Oplossing biedt de mogelijkheid tot het automatisch genereren van documenten (o.b.v. standaardbrieven OD Twente) n.a.v. ingevoerde mutaties.</t>
  </si>
  <si>
    <t>De Oplossing biedt de mogelijkheid tot het zetten van een (meervoudige) digitale (en rechtsgeldige) handtekening onder documenten.</t>
  </si>
  <si>
    <t>De Oplossing biedt de mogelijkheid per medewerker (zowel vast als inhuur) aan te geven of deze medewerker deel uit maakt van de overhead of van de directe formatie.</t>
  </si>
  <si>
    <t>In lijn met punt 51 biedt de Oplossing de mogelijkheid de personeelskosten in te delen in overhead personeelskosten en directe personeelskosten.</t>
  </si>
  <si>
    <t>De Oplossing biedt de mogelijkheid dat het ESS-portal ook toegankelijk is voor externe medewerkers (inhuur)</t>
  </si>
  <si>
    <t>Programma van eisen bedrijfssoftware OD Twente - Financiële administratie</t>
  </si>
  <si>
    <t xml:space="preserve">Financiën </t>
  </si>
  <si>
    <t>Activa</t>
  </si>
  <si>
    <t>De Oplossing biedt de mogelijkheid tot activabeheer.</t>
  </si>
  <si>
    <t>Dit betreft minimaal: investeringen toevoegen en verwijderen, afschrijvingen berekenen en doorboeken.</t>
  </si>
  <si>
    <t>Bank</t>
  </si>
  <si>
    <t>De Oplossing biedt de mogelijkheid om bankafschriften automatisch in te lezen en zoveel mogelijk automatisch af te letteren.</t>
  </si>
  <si>
    <t>Belasting</t>
  </si>
  <si>
    <t>De Oplossing biedt de mogelijkheid tot het maken en doen van de Btw-aangiftes.</t>
  </si>
  <si>
    <t>De Oplossing voldoet aan de eisen die externen stellen voor wat betreft de Omzetbelasting.</t>
  </si>
  <si>
    <t>Crediteuren</t>
  </si>
  <si>
    <t xml:space="preserve">De Oplossing biedt de mogelijkheid om inkoopfacturen (als E-factuur of PDF) digitaal in te lezen vanuit een e-mailbox, waarbij zoveel mogelijk gegevens automatisch worden herkend en ingevuld. </t>
  </si>
  <si>
    <t>Dit betreft minimaal: gegevens van crediteur, bedrag, btw en omschrijving.</t>
  </si>
  <si>
    <t>De Oplossing biedt de mogelijkheid om inkoopfacturen via een digitale workflow door de organisatie te leiden voor goedkeuring en codering.</t>
  </si>
  <si>
    <t>Debiteuren</t>
  </si>
  <si>
    <t>De Oplossing biedt standaard templates om verkoopfacturen vanuit de Oplossing te maken als E-factuur of PDF. Deze worden automatisch doorgeboekt bij goedkeuring.</t>
  </si>
  <si>
    <t>Excel-import</t>
  </si>
  <si>
    <t>De Oplossing biedt de mogelijkheid tot Excel-import van gegevens t.b.v. correctieboekingen, begrotingswijzigingen en verkoopfacturen.</t>
  </si>
  <si>
    <t>Inrichting</t>
  </si>
  <si>
    <t>De Oplossing biedt de mogelijkheid om minimaal 5 dimensies te gebruiken in de financiële administratie.</t>
  </si>
  <si>
    <t>Dit betreft minimaal: kostensoorten, kostendragers en klanten.</t>
  </si>
  <si>
    <t>Deze koppelingen zijn in ieder geval standaard aanwezig:
- Koppeling met salarisadministratie t.b.v. doorboeken loonjournaalposten.
- Koppeling met BNG t.b.v. betalingen en inlezen dagafschriften.
- Koppeling met Belastingdienst t.b.v. Btw-aangiftes.
- Geautomatiseerde aangifte loonheffing.</t>
  </si>
  <si>
    <t>Deze real-time rapportages zijn in ieder geval standaard aanwezig:
- realisatie t.o.v. begroting (o.a. per kostenplaats, grootboekrekening, budgethouder) - inclusief reeds opgenomen verplichtingen
- liquiditeit (banksaldi, openstaande debiteuren en crediteuren)
- rolling-forecast liquiditeit tot en met einde jaar+1 
- openstaande debiteuren (incl. overschrijding betalingstermijn)
- openstaande crediteuren (incl. locatie)
- meerjarige spendanalyse per leverancier
- WKR stand van zaken gedurende het jaar (inclusief reeds opgenomen verplichtingen)</t>
  </si>
  <si>
    <t>Inkoop</t>
  </si>
  <si>
    <t>De Oplossing biedt de mogelijkheid tot het boeken van verplichtingen (verplichtingenadministratie).</t>
  </si>
  <si>
    <t>De Oplossing biedt de mogelijkheid tot vastlegging en beheer (afloop + vernieuwing) van afgesloten contracten (contractbeheer-module).</t>
  </si>
  <si>
    <t>De Oplossing biedt 'standaard' inrichtingen conform BBV en IV3.</t>
  </si>
  <si>
    <t>Projecten</t>
  </si>
  <si>
    <t>De Oplossing biedt mogelijkheden voor een projectadministratie, inclusief:
- tariefafspraken per project
- budget per project
- signalen bij x % besteding van het budget
- mogelijkheid tot automatisch verzenden verkoopfacturen op basis van uren x tarief</t>
  </si>
  <si>
    <t>Budget</t>
  </si>
  <si>
    <t>De Oplossing biedt de mogelijkheid tot het instellen van signalen per budgetbeheerder bij besteding van x % van het budget (zelf in te stellen)
Zowel YTD als voor het gehele jaar.</t>
  </si>
  <si>
    <t>Programma van eisen bedrijfssoftware OD Twente - Dienstverlening</t>
  </si>
  <si>
    <t>Dienstverlening</t>
  </si>
  <si>
    <t>Inschrijver beschikt over voldoende capaciteit en gekwalificeerde consultants om de gevraagde Oplossing conform planning op te leveren.</t>
  </si>
  <si>
    <t>Inschrijver is in staat alle benodigde koppelingen te realiseren t.b.v. een tijdige en volledige implementatie van het systeem</t>
  </si>
  <si>
    <t>Inschrijver levert na gunning van de opdracht een plan van aanpak (overall projectplan) t.b.v. de inrichting en implementatie van het systeem met daarbij aandacht voor fall back scenario’s zodat de dagelijkse bedrijfsvoering zonder verstoring door kan gaan.
Hierbij wordt in ieder geval opgenomen:
- Kosten
- Duur van de implementatie
- Aantal werkdagen aan tijd benodigd van medewerkers van de Inschrijver
- Aantal werkdagen aan tijd benodigd van medewerkers van de OD Twente</t>
  </si>
  <si>
    <t>In de aanbieding van de inschrijver is het schaduwdraaien (proefruns) van de salarisadministratie voorafgaand aan het live gaan inbegrepen.</t>
  </si>
  <si>
    <t>Inschrijver leidt de expert gebruikers en functioneel beheerders van Opdrachtgever op om met de Oplossing te kunnen werken. Opdrachtgever verwacht hiervan een uitwerking in het Implementatieplan. De kosten hiervan worden opgenomen in het prijzenblad en maken onderdeel uit van de implementatiekosten. De wijze waarop aan bovenstaande eisen invulling wordt gegeven, wordt door inschrijver vastgelegd in een opleidingsplan welke onderdeel uitmaakt van het plan van aanpak voor de implementatie.</t>
  </si>
  <si>
    <t>Van inschrijver wordt daarnaast gevraagd om aan te geven hoe het releasemanagement en vrijgeven van nieuwe versies verloopt.</t>
  </si>
  <si>
    <t>Exit strategie: naar afloop van de Overeenkomst levert Opdrachtnemer alle relevante informatie / stukken e.d. aan bij de opdrachtgever en werkt mee aan de overdracht naar een andere leverancier. Deze overdracht zijn voor de opdrachtgever geen kosten verbonden</t>
  </si>
  <si>
    <t>Opdrachtnemer staat toe dat de opdrachtgever audits ten aanzien van informatiebeveiliging (bijv. pentest), DPIA en digitoegankelijkheid uitvoert of laat uitvoeren bij Opdrachtnemer.</t>
  </si>
  <si>
    <t xml:space="preserve">Beveiligingslekken dienen direct te worden opgelost. Indien er een beveiligingslek wordt geconstateerd dan zijn er voor de opdrachtgever geen meerkosten. Indien een beveiligingslek ontstaat in een applicatie waar de Opdrachtnemer niet verantwoordelijk voor is kunnen kosten worden doorbelast.  </t>
  </si>
  <si>
    <r>
      <t xml:space="preserve">De oplossing is en blijft AVG proof . Alle data binnen de oplossing is en blijft eigendom van Opdrachtgever. Een </t>
    </r>
    <r>
      <rPr>
        <sz val="11"/>
        <rFont val="Calibri"/>
        <family val="2"/>
        <scheme val="minor"/>
      </rPr>
      <t>Verwerkersovereenkomst</t>
    </r>
    <r>
      <rPr>
        <sz val="11"/>
        <color rgb="FFFF0000"/>
        <rFont val="Calibri"/>
        <family val="2"/>
        <scheme val="minor"/>
      </rPr>
      <t xml:space="preserve"> </t>
    </r>
    <r>
      <rPr>
        <sz val="11"/>
        <color theme="1"/>
        <rFont val="Calibri"/>
        <family val="2"/>
        <scheme val="minor"/>
      </rPr>
      <t>en een Escrow overeenkomst worden separaat afgesloten. Inschrijver dient voor beide documenten na voorlopige gunning een concept te overhandigen aan Opdrachtgever. Deze documenten zullen na eventueel overleg en akkoord door Opdrachtgever als bijlage bij de Overeenkomst gevoegd worden.</t>
    </r>
  </si>
  <si>
    <t>Eisen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</si>
</sst>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rgb="FFFF0000"/>
      <name val="Calibri"/>
      <family val="2"/>
      <scheme val="minor"/>
    </font>
    <font>
      <b/>
      <sz val="11"/>
      <color theme="1"/>
      <name val="Calibri"/>
      <family val="2"/>
      <scheme val="minor"/>
    </font>
    <font>
      <b/>
      <sz val="22"/>
      <color theme="1"/>
      <name val="Calibri"/>
      <family val="2"/>
      <scheme val="minor"/>
    </font>
    <font>
      <sz val="11"/>
      <name val="Calibri"/>
      <family val="2"/>
      <scheme val="minor"/>
    </font>
    <font>
      <sz val="9.5"/>
      <color theme="1"/>
      <name val="Verdana"/>
      <family val="2"/>
    </font>
    <font>
      <sz val="11"/>
      <color rgb="FF0070C0"/>
      <name val="Calibri"/>
      <family val="2"/>
      <scheme val="minor"/>
    </font>
    <font>
      <u/>
      <sz val="11"/>
      <color theme="10"/>
      <name val="Calibri"/>
      <family val="2"/>
      <scheme val="minor"/>
    </font>
    <font>
      <sz val="11"/>
      <color rgb="FF000000"/>
      <name val="Calibri"/>
      <family val="2"/>
      <scheme val="minor"/>
    </font>
    <font>
      <sz val="10"/>
      <color rgb="FF000000"/>
      <name val="Arial"/>
      <family val="2"/>
    </font>
    <font>
      <sz val="11"/>
      <color theme="4"/>
      <name val="Calibri"/>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7" fillId="0" borderId="0" applyNumberFormat="0" applyFill="0" applyBorder="0" applyAlignment="0" applyProtection="0"/>
  </cellStyleXfs>
  <cellXfs count="47">
    <xf numFmtId="0" fontId="0" fillId="0" borderId="0" xfId="0"/>
    <xf numFmtId="0" fontId="3" fillId="0" borderId="0" xfId="0" applyFont="1" applyAlignment="1">
      <alignment horizontal="left" vertical="top"/>
    </xf>
    <xf numFmtId="0" fontId="0" fillId="0" borderId="0" xfId="0" applyAlignment="1">
      <alignment horizontal="left" vertical="top"/>
    </xf>
    <xf numFmtId="0" fontId="2" fillId="0" borderId="0" xfId="0" applyFont="1" applyAlignment="1">
      <alignment horizontal="left" vertical="top"/>
    </xf>
    <xf numFmtId="0" fontId="0" fillId="0" borderId="0" xfId="0" applyAlignment="1">
      <alignment horizontal="left" vertical="top" wrapText="1"/>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0" fillId="0" borderId="1" xfId="0" applyBorder="1" applyAlignment="1">
      <alignment horizontal="left" vertical="top"/>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5" fillId="0" borderId="0" xfId="0" applyFont="1" applyAlignment="1">
      <alignment horizontal="left" vertical="top" wrapText="1"/>
    </xf>
    <xf numFmtId="0" fontId="1" fillId="0" borderId="1" xfId="0" applyFont="1" applyBorder="1" applyAlignment="1">
      <alignment horizontal="left" vertical="top" wrapText="1"/>
    </xf>
    <xf numFmtId="0" fontId="4" fillId="0" borderId="1" xfId="0" applyFont="1" applyBorder="1" applyAlignment="1">
      <alignment horizontal="left" vertical="top"/>
    </xf>
    <xf numFmtId="0" fontId="4" fillId="0" borderId="2" xfId="0" applyFont="1" applyBorder="1" applyAlignment="1">
      <alignment horizontal="left" vertical="top" wrapText="1"/>
    </xf>
    <xf numFmtId="0" fontId="4" fillId="0" borderId="1" xfId="0" applyFont="1" applyBorder="1" applyAlignment="1">
      <alignment wrapText="1"/>
    </xf>
    <xf numFmtId="0" fontId="6" fillId="0" borderId="1" xfId="0" applyFont="1" applyBorder="1" applyAlignment="1">
      <alignment horizontal="left" vertical="top"/>
    </xf>
    <xf numFmtId="0" fontId="1" fillId="0" borderId="0" xfId="0" applyFont="1" applyAlignment="1">
      <alignment horizontal="left" vertical="top"/>
    </xf>
    <xf numFmtId="0" fontId="4" fillId="0" borderId="0" xfId="0" applyFont="1" applyAlignment="1">
      <alignment horizontal="left" vertical="top"/>
    </xf>
    <xf numFmtId="0" fontId="8" fillId="0" borderId="1" xfId="0" applyFont="1" applyBorder="1" applyAlignment="1">
      <alignment horizontal="left" vertical="top" wrapText="1"/>
    </xf>
    <xf numFmtId="0" fontId="6" fillId="0" borderId="1" xfId="0" applyFont="1" applyBorder="1" applyAlignment="1">
      <alignment horizontal="left" vertical="top" wrapText="1"/>
    </xf>
    <xf numFmtId="0" fontId="9" fillId="0" borderId="0" xfId="0" applyFont="1" applyAlignment="1">
      <alignment horizontal="left" vertical="top"/>
    </xf>
    <xf numFmtId="0" fontId="0" fillId="0" borderId="1" xfId="0" applyFill="1" applyBorder="1" applyAlignment="1">
      <alignment horizontal="left" vertical="top"/>
    </xf>
    <xf numFmtId="0" fontId="4" fillId="0" borderId="1" xfId="0" applyFont="1" applyFill="1" applyBorder="1" applyAlignment="1">
      <alignment horizontal="left" vertical="top" wrapText="1"/>
    </xf>
    <xf numFmtId="0" fontId="0" fillId="0" borderId="1" xfId="0" applyFill="1" applyBorder="1" applyAlignment="1">
      <alignment horizontal="left" vertical="top" wrapText="1"/>
    </xf>
    <xf numFmtId="0" fontId="2" fillId="0" borderId="0" xfId="0" applyFont="1" applyAlignment="1">
      <alignment horizontal="left" vertical="top" wrapText="1"/>
    </xf>
    <xf numFmtId="0" fontId="8"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0" fillId="0" borderId="1" xfId="0" applyBorder="1" applyAlignment="1">
      <alignment vertical="top" wrapText="1"/>
    </xf>
    <xf numFmtId="0" fontId="0" fillId="0" borderId="1" xfId="0" applyBorder="1" applyAlignment="1">
      <alignment wrapText="1"/>
    </xf>
    <xf numFmtId="0" fontId="4" fillId="0" borderId="1" xfId="0" applyFont="1" applyBorder="1"/>
    <xf numFmtId="0" fontId="6" fillId="0" borderId="0" xfId="0" applyFont="1" applyFill="1" applyAlignment="1">
      <alignment wrapText="1"/>
    </xf>
    <xf numFmtId="0" fontId="4" fillId="0" borderId="1" xfId="0" applyFont="1" applyFill="1" applyBorder="1" applyAlignment="1">
      <alignment horizontal="left" vertical="top"/>
    </xf>
    <xf numFmtId="0" fontId="4" fillId="0" borderId="1" xfId="1" applyFont="1" applyFill="1" applyBorder="1"/>
    <xf numFmtId="0" fontId="1" fillId="0" borderId="1" xfId="0" applyFont="1" applyFill="1" applyBorder="1" applyAlignment="1">
      <alignment horizontal="left" vertical="top"/>
    </xf>
    <xf numFmtId="0" fontId="10" fillId="0" borderId="1" xfId="0" applyFont="1" applyFill="1" applyBorder="1" applyAlignment="1">
      <alignment horizontal="left" vertical="top" wrapText="1"/>
    </xf>
    <xf numFmtId="0" fontId="4" fillId="0" borderId="2" xfId="0" applyFont="1" applyFill="1" applyBorder="1" applyAlignment="1">
      <alignment horizontal="left" vertical="top" wrapText="1"/>
    </xf>
    <xf numFmtId="0" fontId="0" fillId="0" borderId="2" xfId="0" applyFill="1" applyBorder="1" applyAlignment="1">
      <alignment horizontal="left" vertical="top" wrapText="1"/>
    </xf>
    <xf numFmtId="0" fontId="6" fillId="0" borderId="1" xfId="0" applyFont="1" applyFill="1" applyBorder="1" applyAlignment="1">
      <alignment horizontal="left" vertical="top" wrapText="1"/>
    </xf>
    <xf numFmtId="0" fontId="0" fillId="0" borderId="1" xfId="0" applyFill="1" applyBorder="1" applyAlignment="1">
      <alignment vertical="top" wrapText="1"/>
    </xf>
    <xf numFmtId="0" fontId="0" fillId="0" borderId="1" xfId="0" applyFill="1" applyBorder="1" applyAlignment="1">
      <alignment wrapText="1"/>
    </xf>
    <xf numFmtId="0" fontId="0" fillId="0" borderId="0" xfId="0" applyFill="1" applyAlignment="1">
      <alignment wrapText="1"/>
    </xf>
    <xf numFmtId="0" fontId="2" fillId="0" borderId="1" xfId="0" applyFont="1" applyFill="1" applyBorder="1" applyAlignment="1">
      <alignment horizontal="left" vertical="top"/>
    </xf>
    <xf numFmtId="0" fontId="6" fillId="0" borderId="1" xfId="0" applyFont="1" applyFill="1" applyBorder="1" applyAlignment="1">
      <alignment horizontal="left" vertical="top"/>
    </xf>
    <xf numFmtId="0" fontId="0" fillId="0" borderId="0" xfId="0" applyFill="1" applyAlignment="1">
      <alignment horizontal="left" vertical="top"/>
    </xf>
    <xf numFmtId="0" fontId="0" fillId="0" borderId="3" xfId="0" applyFill="1" applyBorder="1" applyAlignment="1">
      <alignment horizontal="left" vertical="top"/>
    </xf>
    <xf numFmtId="0" fontId="0" fillId="0" borderId="3" xfId="0" applyFill="1" applyBorder="1" applyAlignment="1">
      <alignment horizontal="left" vertical="top" wrapText="1"/>
    </xf>
    <xf numFmtId="0" fontId="6" fillId="0" borderId="3" xfId="0" applyFont="1" applyFill="1" applyBorder="1" applyAlignment="1">
      <alignment horizontal="left" vertical="top" wrapText="1"/>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ECBCE-4F40-4D95-B854-84A0A0F16F1E}">
  <dimension ref="A1:G107"/>
  <sheetViews>
    <sheetView topLeftCell="A40" zoomScaleNormal="100" workbookViewId="0">
      <selection activeCell="C21" sqref="C21"/>
    </sheetView>
  </sheetViews>
  <sheetFormatPr defaultColWidth="9.08984375" defaultRowHeight="14.5" x14ac:dyDescent="0.35"/>
  <cols>
    <col min="1" max="1" width="9.08984375" style="2"/>
    <col min="2" max="2" width="14.81640625" style="2" bestFit="1" customWidth="1"/>
    <col min="3" max="3" width="22.81640625" style="2" bestFit="1" customWidth="1"/>
    <col min="4" max="4" width="112.36328125" style="2" customWidth="1"/>
    <col min="5" max="5" width="52.36328125" style="2" customWidth="1"/>
    <col min="6" max="6" width="12.36328125" style="2" customWidth="1"/>
    <col min="7" max="16384" width="9.08984375" style="2"/>
  </cols>
  <sheetData>
    <row r="1" spans="1:6" ht="28.5" x14ac:dyDescent="0.35">
      <c r="A1" s="1" t="s">
        <v>0</v>
      </c>
      <c r="C1" s="3"/>
      <c r="E1" s="4"/>
    </row>
    <row r="2" spans="1:6" x14ac:dyDescent="0.35">
      <c r="E2" s="4"/>
    </row>
    <row r="3" spans="1:6" x14ac:dyDescent="0.35">
      <c r="A3" s="5" t="s">
        <v>1</v>
      </c>
      <c r="B3" s="5" t="s">
        <v>2</v>
      </c>
      <c r="C3" s="5" t="s">
        <v>3</v>
      </c>
      <c r="D3" s="5" t="s">
        <v>4</v>
      </c>
      <c r="E3" s="6" t="s">
        <v>5</v>
      </c>
      <c r="F3" s="5" t="s">
        <v>264</v>
      </c>
    </row>
    <row r="4" spans="1:6" x14ac:dyDescent="0.35">
      <c r="A4" s="21">
        <v>1</v>
      </c>
      <c r="B4" s="21" t="s">
        <v>6</v>
      </c>
      <c r="C4" s="21" t="s">
        <v>6</v>
      </c>
      <c r="D4" s="22" t="s">
        <v>7</v>
      </c>
      <c r="E4" s="23"/>
      <c r="F4" s="21" t="s">
        <v>8</v>
      </c>
    </row>
    <row r="5" spans="1:6" x14ac:dyDescent="0.35">
      <c r="A5" s="21">
        <v>2</v>
      </c>
      <c r="B5" s="21" t="s">
        <v>6</v>
      </c>
      <c r="C5" s="21" t="s">
        <v>9</v>
      </c>
      <c r="D5" s="23" t="s">
        <v>10</v>
      </c>
      <c r="E5" s="23"/>
      <c r="F5" s="21" t="s">
        <v>8</v>
      </c>
    </row>
    <row r="6" spans="1:6" ht="29" x14ac:dyDescent="0.35">
      <c r="A6" s="21">
        <v>3</v>
      </c>
      <c r="B6" s="21" t="s">
        <v>6</v>
      </c>
      <c r="C6" s="21" t="s">
        <v>11</v>
      </c>
      <c r="D6" s="23" t="s">
        <v>12</v>
      </c>
      <c r="E6" s="23"/>
      <c r="F6" s="21" t="s">
        <v>8</v>
      </c>
    </row>
    <row r="7" spans="1:6" ht="28.5" customHeight="1" x14ac:dyDescent="0.35">
      <c r="A7" s="7">
        <v>4</v>
      </c>
      <c r="B7" s="7" t="s">
        <v>6</v>
      </c>
      <c r="C7" s="7" t="s">
        <v>13</v>
      </c>
      <c r="D7" s="10" t="s">
        <v>14</v>
      </c>
      <c r="E7" s="11"/>
      <c r="F7" s="7" t="s">
        <v>8</v>
      </c>
    </row>
    <row r="8" spans="1:6" ht="43.5" x14ac:dyDescent="0.35">
      <c r="A8" s="7">
        <v>5</v>
      </c>
      <c r="B8" s="12" t="s">
        <v>6</v>
      </c>
      <c r="C8" s="12" t="s">
        <v>15</v>
      </c>
      <c r="D8" s="13" t="s">
        <v>16</v>
      </c>
      <c r="E8" s="9" t="s">
        <v>17</v>
      </c>
      <c r="F8" s="7" t="s">
        <v>8</v>
      </c>
    </row>
    <row r="9" spans="1:6" ht="29" x14ac:dyDescent="0.35">
      <c r="A9" s="7">
        <v>6</v>
      </c>
      <c r="B9" s="12" t="s">
        <v>6</v>
      </c>
      <c r="C9" s="12" t="s">
        <v>18</v>
      </c>
      <c r="D9" s="14" t="s">
        <v>19</v>
      </c>
      <c r="E9" s="7"/>
      <c r="F9" s="7" t="s">
        <v>8</v>
      </c>
    </row>
    <row r="10" spans="1:6" ht="43.5" x14ac:dyDescent="0.35">
      <c r="A10" s="21">
        <v>7</v>
      </c>
      <c r="B10" s="21" t="s">
        <v>6</v>
      </c>
      <c r="C10" s="21" t="s">
        <v>20</v>
      </c>
      <c r="D10" s="22" t="s">
        <v>21</v>
      </c>
      <c r="E10" s="30"/>
      <c r="F10" s="21" t="s">
        <v>8</v>
      </c>
    </row>
    <row r="11" spans="1:6" x14ac:dyDescent="0.35">
      <c r="A11" s="7">
        <v>8</v>
      </c>
      <c r="B11" s="12" t="s">
        <v>6</v>
      </c>
      <c r="C11" s="12" t="s">
        <v>22</v>
      </c>
      <c r="D11" s="13" t="s">
        <v>23</v>
      </c>
      <c r="E11" s="12"/>
      <c r="F11" s="7" t="s">
        <v>8</v>
      </c>
    </row>
    <row r="12" spans="1:6" x14ac:dyDescent="0.35">
      <c r="A12" s="7">
        <v>9</v>
      </c>
      <c r="B12" s="12" t="s">
        <v>6</v>
      </c>
      <c r="C12" s="12" t="s">
        <v>24</v>
      </c>
      <c r="D12" s="13" t="s">
        <v>25</v>
      </c>
      <c r="E12" s="12"/>
      <c r="F12" s="7" t="s">
        <v>8</v>
      </c>
    </row>
    <row r="13" spans="1:6" x14ac:dyDescent="0.35">
      <c r="A13" s="7">
        <v>10</v>
      </c>
      <c r="B13" s="12" t="s">
        <v>6</v>
      </c>
      <c r="C13" s="12" t="s">
        <v>24</v>
      </c>
      <c r="D13" s="13" t="s">
        <v>26</v>
      </c>
      <c r="E13" s="12"/>
      <c r="F13" s="7" t="s">
        <v>8</v>
      </c>
    </row>
    <row r="14" spans="1:6" x14ac:dyDescent="0.35">
      <c r="A14" s="7">
        <v>11</v>
      </c>
      <c r="B14" s="7" t="s">
        <v>6</v>
      </c>
      <c r="C14" s="7" t="s">
        <v>27</v>
      </c>
      <c r="D14" s="23" t="s">
        <v>28</v>
      </c>
      <c r="E14" s="11"/>
      <c r="F14" s="7" t="s">
        <v>8</v>
      </c>
    </row>
    <row r="15" spans="1:6" ht="29" x14ac:dyDescent="0.35">
      <c r="A15" s="7">
        <v>12</v>
      </c>
      <c r="B15" s="12" t="s">
        <v>6</v>
      </c>
      <c r="C15" s="12" t="s">
        <v>29</v>
      </c>
      <c r="D15" s="8" t="s">
        <v>30</v>
      </c>
      <c r="E15" s="15"/>
      <c r="F15" s="7" t="s">
        <v>8</v>
      </c>
    </row>
    <row r="16" spans="1:6" ht="29" x14ac:dyDescent="0.35">
      <c r="A16" s="7">
        <v>13</v>
      </c>
      <c r="B16" s="7" t="s">
        <v>6</v>
      </c>
      <c r="C16" s="7" t="s">
        <v>31</v>
      </c>
      <c r="D16" s="9" t="s">
        <v>32</v>
      </c>
      <c r="E16" s="9" t="s">
        <v>33</v>
      </c>
      <c r="F16" s="7" t="s">
        <v>8</v>
      </c>
    </row>
    <row r="17" spans="1:7" s="16" customFormat="1" x14ac:dyDescent="0.35">
      <c r="A17" s="21">
        <v>14</v>
      </c>
      <c r="B17" s="31" t="s">
        <v>6</v>
      </c>
      <c r="C17" s="31" t="s">
        <v>34</v>
      </c>
      <c r="D17" s="32" t="s">
        <v>35</v>
      </c>
      <c r="E17" s="33"/>
      <c r="F17" s="31" t="s">
        <v>8</v>
      </c>
      <c r="G17" s="17"/>
    </row>
    <row r="18" spans="1:7" ht="29" x14ac:dyDescent="0.35">
      <c r="A18" s="7">
        <v>15</v>
      </c>
      <c r="B18" s="12" t="s">
        <v>6</v>
      </c>
      <c r="C18" s="12" t="s">
        <v>36</v>
      </c>
      <c r="D18" s="13" t="s">
        <v>37</v>
      </c>
      <c r="E18" s="12"/>
      <c r="F18" s="12" t="s">
        <v>8</v>
      </c>
    </row>
    <row r="19" spans="1:7" s="17" customFormat="1" ht="29" x14ac:dyDescent="0.35">
      <c r="A19" s="7">
        <v>16</v>
      </c>
      <c r="B19" s="12" t="s">
        <v>6</v>
      </c>
      <c r="C19" s="12" t="s">
        <v>36</v>
      </c>
      <c r="D19" s="13" t="s">
        <v>38</v>
      </c>
      <c r="E19" s="12"/>
      <c r="F19" s="12" t="s">
        <v>8</v>
      </c>
    </row>
    <row r="20" spans="1:7" s="4" customFormat="1" ht="29" x14ac:dyDescent="0.35">
      <c r="A20" s="7">
        <v>17</v>
      </c>
      <c r="B20" s="9" t="s">
        <v>6</v>
      </c>
      <c r="C20" s="9" t="s">
        <v>39</v>
      </c>
      <c r="D20" s="9" t="s">
        <v>40</v>
      </c>
      <c r="E20" s="11"/>
      <c r="F20" s="9" t="s">
        <v>8</v>
      </c>
    </row>
    <row r="21" spans="1:7" ht="29" x14ac:dyDescent="0.35">
      <c r="A21" s="7">
        <v>19</v>
      </c>
      <c r="B21" s="12" t="s">
        <v>6</v>
      </c>
      <c r="C21" s="12" t="s">
        <v>41</v>
      </c>
      <c r="D21" s="13" t="s">
        <v>42</v>
      </c>
      <c r="E21" s="12"/>
      <c r="F21" s="7" t="s">
        <v>8</v>
      </c>
    </row>
    <row r="22" spans="1:7" ht="29" x14ac:dyDescent="0.35">
      <c r="A22" s="21">
        <v>20</v>
      </c>
      <c r="B22" s="31" t="s">
        <v>6</v>
      </c>
      <c r="C22" s="31" t="s">
        <v>41</v>
      </c>
      <c r="D22" s="35" t="s">
        <v>43</v>
      </c>
      <c r="E22" s="31"/>
      <c r="F22" s="21" t="s">
        <v>8</v>
      </c>
    </row>
    <row r="23" spans="1:7" s="4" customFormat="1" x14ac:dyDescent="0.35">
      <c r="A23" s="7">
        <v>21</v>
      </c>
      <c r="B23" s="12" t="s">
        <v>6</v>
      </c>
      <c r="C23" s="9" t="s">
        <v>44</v>
      </c>
      <c r="D23" s="18" t="s">
        <v>45</v>
      </c>
      <c r="E23" s="9"/>
      <c r="F23" s="9" t="s">
        <v>8</v>
      </c>
    </row>
    <row r="24" spans="1:7" s="4" customFormat="1" x14ac:dyDescent="0.35">
      <c r="A24" s="7">
        <v>22</v>
      </c>
      <c r="B24" s="12" t="s">
        <v>6</v>
      </c>
      <c r="C24" s="9" t="s">
        <v>44</v>
      </c>
      <c r="D24" s="18" t="s">
        <v>46</v>
      </c>
      <c r="E24" s="9"/>
      <c r="F24" s="9" t="s">
        <v>8</v>
      </c>
    </row>
    <row r="25" spans="1:7" ht="29" x14ac:dyDescent="0.35">
      <c r="A25" s="7">
        <v>23</v>
      </c>
      <c r="B25" s="12" t="s">
        <v>6</v>
      </c>
      <c r="C25" s="12" t="s">
        <v>47</v>
      </c>
      <c r="D25" s="13" t="s">
        <v>48</v>
      </c>
      <c r="E25" s="12"/>
      <c r="F25" s="12" t="s">
        <v>8</v>
      </c>
    </row>
    <row r="26" spans="1:7" x14ac:dyDescent="0.35">
      <c r="A26" s="7">
        <v>24</v>
      </c>
      <c r="B26" s="12" t="s">
        <v>6</v>
      </c>
      <c r="C26" s="12" t="s">
        <v>49</v>
      </c>
      <c r="D26" s="13" t="s">
        <v>50</v>
      </c>
      <c r="E26" s="12"/>
      <c r="F26" s="7" t="s">
        <v>8</v>
      </c>
    </row>
    <row r="27" spans="1:7" x14ac:dyDescent="0.35">
      <c r="A27" s="7">
        <v>25</v>
      </c>
      <c r="B27" s="12" t="s">
        <v>6</v>
      </c>
      <c r="C27" s="12" t="s">
        <v>49</v>
      </c>
      <c r="D27" s="13" t="s">
        <v>51</v>
      </c>
      <c r="E27" s="12"/>
      <c r="F27" s="7" t="s">
        <v>8</v>
      </c>
    </row>
    <row r="28" spans="1:7" ht="29" x14ac:dyDescent="0.35">
      <c r="A28" s="7">
        <v>26</v>
      </c>
      <c r="B28" s="12" t="s">
        <v>6</v>
      </c>
      <c r="C28" s="12" t="s">
        <v>49</v>
      </c>
      <c r="D28" s="13" t="s">
        <v>52</v>
      </c>
      <c r="E28" s="12"/>
      <c r="F28" s="7" t="s">
        <v>8</v>
      </c>
    </row>
    <row r="29" spans="1:7" s="4" customFormat="1" ht="29" x14ac:dyDescent="0.35">
      <c r="A29" s="7">
        <v>27</v>
      </c>
      <c r="B29" s="9" t="s">
        <v>6</v>
      </c>
      <c r="C29" s="9" t="s">
        <v>53</v>
      </c>
      <c r="D29" s="9" t="s">
        <v>54</v>
      </c>
      <c r="E29" s="9"/>
      <c r="F29" s="9" t="s">
        <v>8</v>
      </c>
    </row>
    <row r="30" spans="1:7" ht="33" customHeight="1" x14ac:dyDescent="0.35">
      <c r="A30" s="7">
        <v>28</v>
      </c>
      <c r="B30" s="7" t="s">
        <v>6</v>
      </c>
      <c r="C30" s="9" t="s">
        <v>55</v>
      </c>
      <c r="D30" s="8" t="s">
        <v>56</v>
      </c>
      <c r="E30" s="19"/>
      <c r="F30" s="7" t="s">
        <v>8</v>
      </c>
    </row>
    <row r="31" spans="1:7" ht="29" x14ac:dyDescent="0.35">
      <c r="A31" s="21">
        <v>29</v>
      </c>
      <c r="B31" s="21" t="s">
        <v>6</v>
      </c>
      <c r="C31" s="21" t="s">
        <v>57</v>
      </c>
      <c r="D31" s="36" t="s">
        <v>58</v>
      </c>
      <c r="E31" s="22" t="s">
        <v>59</v>
      </c>
      <c r="F31" s="21" t="s">
        <v>8</v>
      </c>
    </row>
    <row r="32" spans="1:7" ht="43.5" x14ac:dyDescent="0.35">
      <c r="A32" s="7">
        <v>30</v>
      </c>
      <c r="B32" s="7" t="s">
        <v>6</v>
      </c>
      <c r="C32" s="7" t="s">
        <v>60</v>
      </c>
      <c r="D32" s="8" t="s">
        <v>61</v>
      </c>
      <c r="E32" s="19"/>
      <c r="F32" s="7" t="s">
        <v>8</v>
      </c>
    </row>
    <row r="33" spans="1:6" ht="203" x14ac:dyDescent="0.35">
      <c r="A33" s="21">
        <v>31</v>
      </c>
      <c r="B33" s="21" t="s">
        <v>6</v>
      </c>
      <c r="C33" s="21" t="s">
        <v>62</v>
      </c>
      <c r="D33" s="22" t="s">
        <v>63</v>
      </c>
      <c r="E33" s="37"/>
      <c r="F33" s="21" t="s">
        <v>8</v>
      </c>
    </row>
    <row r="34" spans="1:6" ht="29" x14ac:dyDescent="0.35">
      <c r="A34" s="21">
        <v>32</v>
      </c>
      <c r="B34" s="21" t="s">
        <v>6</v>
      </c>
      <c r="C34" s="21" t="s">
        <v>64</v>
      </c>
      <c r="D34" s="22" t="s">
        <v>65</v>
      </c>
      <c r="E34" s="37"/>
      <c r="F34" s="21" t="s">
        <v>8</v>
      </c>
    </row>
    <row r="35" spans="1:6" ht="64.900000000000006" customHeight="1" x14ac:dyDescent="0.35">
      <c r="A35" s="21">
        <v>33</v>
      </c>
      <c r="B35" s="21" t="s">
        <v>6</v>
      </c>
      <c r="C35" s="21" t="s">
        <v>60</v>
      </c>
      <c r="D35" s="22" t="s">
        <v>263</v>
      </c>
      <c r="E35" s="37"/>
      <c r="F35" s="21" t="s">
        <v>8</v>
      </c>
    </row>
    <row r="99" spans="2:2" x14ac:dyDescent="0.35">
      <c r="B99" s="20"/>
    </row>
    <row r="100" spans="2:2" x14ac:dyDescent="0.35">
      <c r="B100" s="20"/>
    </row>
    <row r="101" spans="2:2" x14ac:dyDescent="0.35">
      <c r="B101" s="20"/>
    </row>
    <row r="102" spans="2:2" x14ac:dyDescent="0.35">
      <c r="B102" s="20"/>
    </row>
    <row r="103" spans="2:2" x14ac:dyDescent="0.35">
      <c r="B103" s="20"/>
    </row>
    <row r="104" spans="2:2" x14ac:dyDescent="0.35">
      <c r="B104" s="20"/>
    </row>
    <row r="105" spans="2:2" x14ac:dyDescent="0.35">
      <c r="B105" s="20"/>
    </row>
    <row r="107" spans="2:2" x14ac:dyDescent="0.35">
      <c r="B107" s="20"/>
    </row>
  </sheetData>
  <dataValidations count="1">
    <dataValidation type="list" allowBlank="1" showInputMessage="1" showErrorMessage="1" errorTitle="Fout" error="De ingevoerde waarde is niet geldig, selecteer een geldige waarde." promptTitle="Keuze prioriteit" sqref="F4:F8 F16:F17 F10:F14 F30:F34 F26:F28 F21:F24" xr:uid="{6D47F877-AAD6-4DBE-9C38-9885D4B2AFC4}">
      <formula1>"Maak keuze,Eis,Wens"</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301BE-9545-477C-87C5-5D66833C0831}">
  <dimension ref="A1:F119"/>
  <sheetViews>
    <sheetView workbookViewId="0">
      <selection activeCell="D10" sqref="D10"/>
    </sheetView>
  </sheetViews>
  <sheetFormatPr defaultColWidth="9.08984375" defaultRowHeight="14.5" x14ac:dyDescent="0.35"/>
  <cols>
    <col min="1" max="1" width="9.08984375" style="2"/>
    <col min="2" max="2" width="14.81640625" style="2" bestFit="1" customWidth="1"/>
    <col min="3" max="3" width="16.36328125" style="2" bestFit="1" customWidth="1"/>
    <col min="4" max="4" width="114.81640625" style="4" customWidth="1"/>
    <col min="5" max="5" width="60.7265625" style="2" customWidth="1"/>
    <col min="6" max="6" width="12.36328125" style="2" customWidth="1"/>
    <col min="7" max="16384" width="9.08984375" style="2"/>
  </cols>
  <sheetData>
    <row r="1" spans="1:6" ht="28.5" x14ac:dyDescent="0.35">
      <c r="A1" s="1" t="s">
        <v>66</v>
      </c>
      <c r="C1" s="3"/>
    </row>
    <row r="3" spans="1:6" x14ac:dyDescent="0.35">
      <c r="A3" s="5" t="s">
        <v>1</v>
      </c>
      <c r="B3" s="5" t="s">
        <v>2</v>
      </c>
      <c r="C3" s="5" t="s">
        <v>3</v>
      </c>
      <c r="D3" s="6" t="s">
        <v>4</v>
      </c>
      <c r="E3" s="5" t="s">
        <v>5</v>
      </c>
      <c r="F3" s="5" t="s">
        <v>264</v>
      </c>
    </row>
    <row r="4" spans="1:6" ht="29" x14ac:dyDescent="0.35">
      <c r="A4" s="21">
        <v>1</v>
      </c>
      <c r="B4" s="21" t="s">
        <v>67</v>
      </c>
      <c r="C4" s="21" t="s">
        <v>6</v>
      </c>
      <c r="D4" s="40" t="s">
        <v>68</v>
      </c>
      <c r="E4" s="41"/>
      <c r="F4" s="21" t="s">
        <v>8</v>
      </c>
    </row>
    <row r="5" spans="1:6" x14ac:dyDescent="0.35">
      <c r="A5" s="21">
        <v>2</v>
      </c>
      <c r="B5" s="21" t="s">
        <v>67</v>
      </c>
      <c r="C5" s="21" t="s">
        <v>6</v>
      </c>
      <c r="D5" s="23" t="s">
        <v>69</v>
      </c>
      <c r="E5" s="41" t="s">
        <v>70</v>
      </c>
      <c r="F5" s="21" t="s">
        <v>8</v>
      </c>
    </row>
    <row r="6" spans="1:6" ht="43.5" x14ac:dyDescent="0.35">
      <c r="A6" s="21">
        <v>3</v>
      </c>
      <c r="B6" s="21" t="s">
        <v>67</v>
      </c>
      <c r="C6" s="21" t="s">
        <v>6</v>
      </c>
      <c r="D6" s="23" t="s">
        <v>71</v>
      </c>
      <c r="E6" s="37"/>
      <c r="F6" s="21" t="s">
        <v>8</v>
      </c>
    </row>
    <row r="7" spans="1:6" x14ac:dyDescent="0.35">
      <c r="A7" s="21">
        <v>4</v>
      </c>
      <c r="B7" s="21" t="s">
        <v>67</v>
      </c>
      <c r="C7" s="21" t="s">
        <v>72</v>
      </c>
      <c r="D7" s="22" t="s">
        <v>73</v>
      </c>
      <c r="E7" s="37"/>
      <c r="F7" s="21" t="s">
        <v>8</v>
      </c>
    </row>
    <row r="8" spans="1:6" ht="43.5" x14ac:dyDescent="0.35">
      <c r="A8" s="21">
        <v>5</v>
      </c>
      <c r="B8" s="21" t="s">
        <v>67</v>
      </c>
      <c r="C8" s="21" t="s">
        <v>72</v>
      </c>
      <c r="D8" s="23" t="s">
        <v>74</v>
      </c>
      <c r="E8" s="23" t="s">
        <v>75</v>
      </c>
      <c r="F8" s="21" t="s">
        <v>8</v>
      </c>
    </row>
    <row r="9" spans="1:6" ht="29" x14ac:dyDescent="0.35">
      <c r="A9" s="21">
        <v>6</v>
      </c>
      <c r="B9" s="21" t="s">
        <v>67</v>
      </c>
      <c r="C9" s="21" t="s">
        <v>76</v>
      </c>
      <c r="D9" s="23" t="s">
        <v>77</v>
      </c>
      <c r="E9" s="37"/>
      <c r="F9" s="21" t="s">
        <v>8</v>
      </c>
    </row>
    <row r="10" spans="1:6" ht="47.25" customHeight="1" x14ac:dyDescent="0.35">
      <c r="A10" s="21">
        <v>7</v>
      </c>
      <c r="B10" s="21" t="s">
        <v>67</v>
      </c>
      <c r="C10" s="23" t="s">
        <v>78</v>
      </c>
      <c r="D10" s="23" t="s">
        <v>79</v>
      </c>
      <c r="E10" s="37"/>
      <c r="F10" s="21" t="s">
        <v>8</v>
      </c>
    </row>
    <row r="11" spans="1:6" ht="29" x14ac:dyDescent="0.35">
      <c r="A11" s="21">
        <v>8</v>
      </c>
      <c r="B11" s="21" t="s">
        <v>67</v>
      </c>
      <c r="C11" s="31" t="s">
        <v>80</v>
      </c>
      <c r="D11" s="23" t="s">
        <v>81</v>
      </c>
      <c r="E11" s="37"/>
      <c r="F11" s="21" t="s">
        <v>8</v>
      </c>
    </row>
    <row r="12" spans="1:6" x14ac:dyDescent="0.35">
      <c r="A12" s="21">
        <v>9</v>
      </c>
      <c r="B12" s="31" t="s">
        <v>67</v>
      </c>
      <c r="C12" s="31" t="s">
        <v>29</v>
      </c>
      <c r="D12" s="22" t="s">
        <v>82</v>
      </c>
      <c r="E12" s="42"/>
      <c r="F12" s="21" t="s">
        <v>8</v>
      </c>
    </row>
    <row r="13" spans="1:6" s="17" customFormat="1" ht="18" customHeight="1" x14ac:dyDescent="0.35">
      <c r="A13" s="21">
        <v>10</v>
      </c>
      <c r="B13" s="31" t="s">
        <v>67</v>
      </c>
      <c r="C13" s="31" t="s">
        <v>83</v>
      </c>
      <c r="D13" s="22" t="s">
        <v>84</v>
      </c>
      <c r="E13" s="31"/>
      <c r="F13" s="21" t="s">
        <v>8</v>
      </c>
    </row>
    <row r="14" spans="1:6" x14ac:dyDescent="0.35">
      <c r="A14" s="21">
        <v>11</v>
      </c>
      <c r="B14" s="21" t="s">
        <v>67</v>
      </c>
      <c r="C14" s="21" t="s">
        <v>85</v>
      </c>
      <c r="D14" s="22" t="s">
        <v>86</v>
      </c>
      <c r="E14" s="42"/>
      <c r="F14" s="21" t="s">
        <v>8</v>
      </c>
    </row>
    <row r="15" spans="1:6" ht="29" x14ac:dyDescent="0.35">
      <c r="A15" s="21">
        <v>12</v>
      </c>
      <c r="B15" s="21" t="s">
        <v>67</v>
      </c>
      <c r="C15" s="31" t="s">
        <v>87</v>
      </c>
      <c r="D15" s="22" t="s">
        <v>88</v>
      </c>
      <c r="E15" s="23"/>
      <c r="F15" s="21" t="s">
        <v>8</v>
      </c>
    </row>
    <row r="16" spans="1:6" s="17" customFormat="1" x14ac:dyDescent="0.35">
      <c r="A16" s="21">
        <v>13</v>
      </c>
      <c r="B16" s="31" t="s">
        <v>89</v>
      </c>
      <c r="C16" s="31" t="s">
        <v>87</v>
      </c>
      <c r="D16" s="22" t="s">
        <v>90</v>
      </c>
      <c r="E16" s="31"/>
      <c r="F16" s="21" t="s">
        <v>8</v>
      </c>
    </row>
    <row r="17" spans="1:6" x14ac:dyDescent="0.35">
      <c r="A17" s="21">
        <v>14</v>
      </c>
      <c r="B17" s="21" t="s">
        <v>67</v>
      </c>
      <c r="C17" s="21" t="s">
        <v>91</v>
      </c>
      <c r="D17" s="23" t="s">
        <v>92</v>
      </c>
      <c r="E17" s="23"/>
      <c r="F17" s="21" t="s">
        <v>8</v>
      </c>
    </row>
    <row r="18" spans="1:6" ht="29" x14ac:dyDescent="0.35">
      <c r="A18" s="21">
        <v>15</v>
      </c>
      <c r="B18" s="21" t="s">
        <v>67</v>
      </c>
      <c r="C18" s="21" t="s">
        <v>91</v>
      </c>
      <c r="D18" s="23" t="s">
        <v>93</v>
      </c>
      <c r="E18" s="23" t="s">
        <v>259</v>
      </c>
      <c r="F18" s="21" t="s">
        <v>8</v>
      </c>
    </row>
    <row r="19" spans="1:6" ht="29" x14ac:dyDescent="0.35">
      <c r="A19" s="21">
        <v>16</v>
      </c>
      <c r="B19" s="21" t="s">
        <v>67</v>
      </c>
      <c r="C19" s="23" t="s">
        <v>94</v>
      </c>
      <c r="D19" s="23" t="s">
        <v>95</v>
      </c>
      <c r="E19" s="23"/>
      <c r="F19" s="21" t="s">
        <v>8</v>
      </c>
    </row>
    <row r="111" spans="2:2" x14ac:dyDescent="0.35">
      <c r="B111" s="20"/>
    </row>
    <row r="112" spans="2:2" x14ac:dyDescent="0.35">
      <c r="B112" s="20"/>
    </row>
    <row r="113" spans="2:2" x14ac:dyDescent="0.35">
      <c r="B113" s="20"/>
    </row>
    <row r="114" spans="2:2" x14ac:dyDescent="0.35">
      <c r="B114" s="20"/>
    </row>
    <row r="115" spans="2:2" x14ac:dyDescent="0.35">
      <c r="B115" s="20"/>
    </row>
    <row r="116" spans="2:2" x14ac:dyDescent="0.35">
      <c r="B116" s="20"/>
    </row>
    <row r="117" spans="2:2" x14ac:dyDescent="0.35">
      <c r="B117" s="20"/>
    </row>
    <row r="119" spans="2:2" x14ac:dyDescent="0.35">
      <c r="B119" s="20"/>
    </row>
  </sheetData>
  <dataValidations count="1">
    <dataValidation type="list" allowBlank="1" showInputMessage="1" showErrorMessage="1" errorTitle="Fout" error="De ingevoerde waarde is niet geldig, selecteer een geldige waarde." promptTitle="Keuze prioriteit" sqref="F6:F19" xr:uid="{D7AEBD4A-4560-4F8B-8C19-21D39A137DED}">
      <formula1>"Maak keuze,Eis,Wens"</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47F5F-CF7A-42BF-9AF7-A1EE0A4A5626}">
  <dimension ref="A1:F111"/>
  <sheetViews>
    <sheetView topLeftCell="E1" workbookViewId="0">
      <selection activeCell="F3" sqref="F3"/>
    </sheetView>
  </sheetViews>
  <sheetFormatPr defaultColWidth="9.08984375" defaultRowHeight="14.5" x14ac:dyDescent="0.35"/>
  <cols>
    <col min="1" max="1" width="9.08984375" style="2"/>
    <col min="2" max="2" width="14.81640625" style="2" bestFit="1" customWidth="1"/>
    <col min="3" max="3" width="20.36328125" style="2" bestFit="1" customWidth="1"/>
    <col min="4" max="4" width="111.08984375" style="4" customWidth="1"/>
    <col min="5" max="5" width="60.7265625" style="2" customWidth="1"/>
    <col min="6" max="6" width="12.36328125" style="2" customWidth="1"/>
    <col min="7" max="16384" width="9.08984375" style="2"/>
  </cols>
  <sheetData>
    <row r="1" spans="1:6" ht="28.5" x14ac:dyDescent="0.35">
      <c r="A1" s="1" t="s">
        <v>96</v>
      </c>
      <c r="C1" s="3"/>
    </row>
    <row r="3" spans="1:6" x14ac:dyDescent="0.35">
      <c r="A3" s="5" t="s">
        <v>1</v>
      </c>
      <c r="B3" s="5" t="s">
        <v>2</v>
      </c>
      <c r="C3" s="5" t="s">
        <v>3</v>
      </c>
      <c r="D3" s="6" t="s">
        <v>4</v>
      </c>
      <c r="E3" s="5" t="s">
        <v>5</v>
      </c>
      <c r="F3" s="5" t="s">
        <v>264</v>
      </c>
    </row>
    <row r="4" spans="1:6" ht="29" x14ac:dyDescent="0.35">
      <c r="A4" s="21">
        <v>1</v>
      </c>
      <c r="B4" s="31" t="s">
        <v>97</v>
      </c>
      <c r="C4" s="31" t="s">
        <v>98</v>
      </c>
      <c r="D4" s="22" t="s">
        <v>99</v>
      </c>
      <c r="E4" s="31"/>
      <c r="F4" s="21" t="s">
        <v>8</v>
      </c>
    </row>
    <row r="5" spans="1:6" ht="29" x14ac:dyDescent="0.35">
      <c r="A5" s="21">
        <v>2</v>
      </c>
      <c r="B5" s="31" t="s">
        <v>97</v>
      </c>
      <c r="C5" s="31" t="s">
        <v>98</v>
      </c>
      <c r="D5" s="22" t="s">
        <v>100</v>
      </c>
      <c r="E5" s="31"/>
      <c r="F5" s="21" t="s">
        <v>8</v>
      </c>
    </row>
    <row r="6" spans="1:6" ht="29" x14ac:dyDescent="0.35">
      <c r="A6" s="21">
        <v>3</v>
      </c>
      <c r="B6" s="31" t="s">
        <v>97</v>
      </c>
      <c r="C6" s="31" t="s">
        <v>101</v>
      </c>
      <c r="D6" s="22" t="s">
        <v>102</v>
      </c>
      <c r="E6" s="21"/>
      <c r="F6" s="21" t="s">
        <v>8</v>
      </c>
    </row>
    <row r="7" spans="1:6" x14ac:dyDescent="0.35">
      <c r="A7" s="21">
        <v>4</v>
      </c>
      <c r="B7" s="31" t="s">
        <v>97</v>
      </c>
      <c r="C7" s="21" t="s">
        <v>101</v>
      </c>
      <c r="D7" s="23" t="s">
        <v>103</v>
      </c>
      <c r="E7" s="21"/>
      <c r="F7" s="21" t="s">
        <v>8</v>
      </c>
    </row>
    <row r="8" spans="1:6" x14ac:dyDescent="0.35">
      <c r="A8" s="21">
        <v>5</v>
      </c>
      <c r="B8" s="31" t="s">
        <v>97</v>
      </c>
      <c r="C8" s="21" t="s">
        <v>101</v>
      </c>
      <c r="D8" s="23" t="s">
        <v>104</v>
      </c>
      <c r="E8" s="21"/>
      <c r="F8" s="21" t="s">
        <v>8</v>
      </c>
    </row>
    <row r="9" spans="1:6" ht="29" x14ac:dyDescent="0.35">
      <c r="A9" s="21">
        <v>6</v>
      </c>
      <c r="B9" s="31" t="s">
        <v>97</v>
      </c>
      <c r="C9" s="21" t="s">
        <v>101</v>
      </c>
      <c r="D9" s="23" t="s">
        <v>105</v>
      </c>
      <c r="E9" s="33"/>
      <c r="F9" s="21" t="s">
        <v>106</v>
      </c>
    </row>
    <row r="10" spans="1:6" x14ac:dyDescent="0.35">
      <c r="A10" s="21">
        <v>7</v>
      </c>
      <c r="B10" s="31" t="s">
        <v>97</v>
      </c>
      <c r="C10" s="21" t="s">
        <v>101</v>
      </c>
      <c r="D10" s="23" t="s">
        <v>107</v>
      </c>
      <c r="E10" s="33"/>
      <c r="F10" s="21" t="s">
        <v>8</v>
      </c>
    </row>
    <row r="11" spans="1:6" ht="29" x14ac:dyDescent="0.35">
      <c r="A11" s="21">
        <v>8</v>
      </c>
      <c r="B11" s="31" t="s">
        <v>97</v>
      </c>
      <c r="C11" s="21" t="s">
        <v>101</v>
      </c>
      <c r="D11" s="22" t="s">
        <v>108</v>
      </c>
      <c r="E11" s="21"/>
      <c r="F11" s="21" t="s">
        <v>8</v>
      </c>
    </row>
    <row r="12" spans="1:6" ht="43.5" x14ac:dyDescent="0.35">
      <c r="A12" s="21">
        <v>9</v>
      </c>
      <c r="B12" s="31" t="s">
        <v>97</v>
      </c>
      <c r="C12" s="21" t="s">
        <v>101</v>
      </c>
      <c r="D12" s="23" t="s">
        <v>109</v>
      </c>
      <c r="E12" s="21"/>
      <c r="F12" s="21" t="s">
        <v>8</v>
      </c>
    </row>
    <row r="13" spans="1:6" ht="29" x14ac:dyDescent="0.35">
      <c r="A13" s="21">
        <v>10</v>
      </c>
      <c r="B13" s="31" t="s">
        <v>97</v>
      </c>
      <c r="C13" s="21" t="s">
        <v>101</v>
      </c>
      <c r="D13" s="23" t="s">
        <v>110</v>
      </c>
      <c r="E13" s="26"/>
      <c r="F13" s="21" t="s">
        <v>8</v>
      </c>
    </row>
    <row r="14" spans="1:6" x14ac:dyDescent="0.35">
      <c r="A14" s="21">
        <v>11</v>
      </c>
      <c r="B14" s="21" t="s">
        <v>97</v>
      </c>
      <c r="C14" s="21" t="s">
        <v>111</v>
      </c>
      <c r="D14" s="23" t="s">
        <v>112</v>
      </c>
      <c r="E14" s="21"/>
      <c r="F14" s="21" t="s">
        <v>8</v>
      </c>
    </row>
    <row r="15" spans="1:6" ht="29" x14ac:dyDescent="0.35">
      <c r="A15" s="21">
        <v>12</v>
      </c>
      <c r="B15" s="21" t="s">
        <v>97</v>
      </c>
      <c r="C15" s="21" t="s">
        <v>111</v>
      </c>
      <c r="D15" s="23" t="s">
        <v>113</v>
      </c>
      <c r="E15" s="21"/>
      <c r="F15" s="21" t="s">
        <v>8</v>
      </c>
    </row>
    <row r="16" spans="1:6" x14ac:dyDescent="0.35">
      <c r="A16" s="21">
        <v>13</v>
      </c>
      <c r="B16" s="21" t="s">
        <v>97</v>
      </c>
      <c r="C16" s="21" t="s">
        <v>111</v>
      </c>
      <c r="D16" s="23" t="s">
        <v>114</v>
      </c>
      <c r="E16" s="42"/>
      <c r="F16" s="21" t="s">
        <v>8</v>
      </c>
    </row>
    <row r="17" spans="1:6" ht="58" x14ac:dyDescent="0.35">
      <c r="A17" s="21">
        <v>14</v>
      </c>
      <c r="B17" s="21" t="s">
        <v>97</v>
      </c>
      <c r="C17" s="21" t="s">
        <v>115</v>
      </c>
      <c r="D17" s="23" t="s">
        <v>116</v>
      </c>
      <c r="E17" s="43"/>
      <c r="F17" s="21" t="s">
        <v>8</v>
      </c>
    </row>
    <row r="18" spans="1:6" ht="29" x14ac:dyDescent="0.35">
      <c r="A18" s="21">
        <v>15</v>
      </c>
      <c r="B18" s="21" t="s">
        <v>97</v>
      </c>
      <c r="C18" s="21" t="s">
        <v>115</v>
      </c>
      <c r="D18" s="23" t="s">
        <v>117</v>
      </c>
      <c r="E18" s="22" t="s">
        <v>118</v>
      </c>
      <c r="F18" s="21" t="s">
        <v>8</v>
      </c>
    </row>
    <row r="19" spans="1:6" ht="29" x14ac:dyDescent="0.35">
      <c r="A19" s="21">
        <v>16</v>
      </c>
      <c r="B19" s="21" t="s">
        <v>97</v>
      </c>
      <c r="C19" s="21" t="s">
        <v>119</v>
      </c>
      <c r="D19" s="23" t="s">
        <v>120</v>
      </c>
      <c r="E19" s="23"/>
      <c r="F19" s="21" t="s">
        <v>8</v>
      </c>
    </row>
    <row r="20" spans="1:6" x14ac:dyDescent="0.35">
      <c r="A20" s="21">
        <v>17</v>
      </c>
      <c r="B20" s="21" t="s">
        <v>97</v>
      </c>
      <c r="C20" s="21" t="s">
        <v>119</v>
      </c>
      <c r="D20" s="23" t="s">
        <v>121</v>
      </c>
      <c r="E20" s="23"/>
      <c r="F20" s="21" t="s">
        <v>8</v>
      </c>
    </row>
    <row r="21" spans="1:6" ht="29" x14ac:dyDescent="0.35">
      <c r="A21" s="21">
        <v>18</v>
      </c>
      <c r="B21" s="21" t="s">
        <v>97</v>
      </c>
      <c r="C21" s="21" t="s">
        <v>122</v>
      </c>
      <c r="D21" s="23" t="s">
        <v>123</v>
      </c>
      <c r="E21" s="23" t="s">
        <v>124</v>
      </c>
      <c r="F21" s="21" t="s">
        <v>8</v>
      </c>
    </row>
    <row r="22" spans="1:6" x14ac:dyDescent="0.35">
      <c r="A22" s="21">
        <v>19</v>
      </c>
      <c r="B22" s="21" t="s">
        <v>97</v>
      </c>
      <c r="C22" s="21" t="s">
        <v>122</v>
      </c>
      <c r="D22" s="23" t="s">
        <v>125</v>
      </c>
      <c r="E22" s="23"/>
      <c r="F22" s="21" t="s">
        <v>8</v>
      </c>
    </row>
    <row r="23" spans="1:6" s="17" customFormat="1" x14ac:dyDescent="0.35">
      <c r="A23" s="21">
        <v>20</v>
      </c>
      <c r="B23" s="31" t="s">
        <v>97</v>
      </c>
      <c r="C23" s="31" t="s">
        <v>36</v>
      </c>
      <c r="D23" s="22" t="s">
        <v>126</v>
      </c>
      <c r="E23" s="31"/>
      <c r="F23" s="31" t="s">
        <v>8</v>
      </c>
    </row>
    <row r="24" spans="1:6" x14ac:dyDescent="0.35">
      <c r="A24" s="21">
        <v>21</v>
      </c>
      <c r="B24" s="44" t="s">
        <v>97</v>
      </c>
      <c r="C24" s="44" t="s">
        <v>91</v>
      </c>
      <c r="D24" s="45" t="s">
        <v>127</v>
      </c>
      <c r="E24" s="46"/>
      <c r="F24" s="21" t="s">
        <v>8</v>
      </c>
    </row>
    <row r="25" spans="1:6" s="17" customFormat="1" ht="29" x14ac:dyDescent="0.35">
      <c r="A25" s="21">
        <v>22</v>
      </c>
      <c r="B25" s="31" t="s">
        <v>97</v>
      </c>
      <c r="C25" s="31" t="s">
        <v>91</v>
      </c>
      <c r="D25" s="22" t="s">
        <v>128</v>
      </c>
      <c r="E25" s="22" t="s">
        <v>129</v>
      </c>
      <c r="F25" s="31" t="s">
        <v>8</v>
      </c>
    </row>
    <row r="26" spans="1:6" x14ac:dyDescent="0.35">
      <c r="A26" s="21">
        <v>23</v>
      </c>
      <c r="B26" s="31" t="s">
        <v>97</v>
      </c>
      <c r="C26" s="21" t="s">
        <v>130</v>
      </c>
      <c r="D26" s="23" t="s">
        <v>131</v>
      </c>
      <c r="E26" s="31" t="s">
        <v>132</v>
      </c>
      <c r="F26" s="21" t="s">
        <v>8</v>
      </c>
    </row>
    <row r="27" spans="1:6" ht="29" x14ac:dyDescent="0.35">
      <c r="A27" s="21">
        <v>24</v>
      </c>
      <c r="B27" s="21" t="s">
        <v>97</v>
      </c>
      <c r="C27" s="21" t="s">
        <v>133</v>
      </c>
      <c r="D27" s="23" t="s">
        <v>134</v>
      </c>
      <c r="E27" s="23" t="s">
        <v>135</v>
      </c>
      <c r="F27" s="21" t="s">
        <v>8</v>
      </c>
    </row>
    <row r="28" spans="1:6" x14ac:dyDescent="0.35">
      <c r="A28" s="21">
        <v>25</v>
      </c>
      <c r="B28" s="31" t="s">
        <v>97</v>
      </c>
      <c r="C28" s="21" t="s">
        <v>136</v>
      </c>
      <c r="D28" s="22" t="s">
        <v>137</v>
      </c>
      <c r="E28" s="33"/>
      <c r="F28" s="21" t="s">
        <v>8</v>
      </c>
    </row>
    <row r="29" spans="1:6" ht="43.5" x14ac:dyDescent="0.35">
      <c r="A29" s="21">
        <v>26</v>
      </c>
      <c r="B29" s="21" t="s">
        <v>111</v>
      </c>
      <c r="C29" s="21" t="s">
        <v>111</v>
      </c>
      <c r="D29" s="23" t="s">
        <v>260</v>
      </c>
      <c r="E29" s="23"/>
      <c r="F29" s="7" t="s">
        <v>8</v>
      </c>
    </row>
    <row r="30" spans="1:6" ht="29" x14ac:dyDescent="0.35">
      <c r="A30" s="21">
        <v>27</v>
      </c>
      <c r="B30" s="21" t="s">
        <v>111</v>
      </c>
      <c r="C30" s="21" t="s">
        <v>111</v>
      </c>
      <c r="D30" s="23" t="s">
        <v>261</v>
      </c>
      <c r="E30" s="23"/>
      <c r="F30" s="7" t="s">
        <v>8</v>
      </c>
    </row>
    <row r="31" spans="1:6" ht="64.5" customHeight="1" x14ac:dyDescent="0.35">
      <c r="A31" s="21">
        <v>28</v>
      </c>
      <c r="B31" s="21" t="s">
        <v>111</v>
      </c>
      <c r="C31" s="21" t="s">
        <v>111</v>
      </c>
      <c r="D31" s="23" t="s">
        <v>262</v>
      </c>
      <c r="E31" s="23"/>
      <c r="F31" s="7" t="s">
        <v>8</v>
      </c>
    </row>
    <row r="32" spans="1:6" x14ac:dyDescent="0.35">
      <c r="E32" s="16"/>
    </row>
    <row r="35" spans="5:5" x14ac:dyDescent="0.35">
      <c r="E35" s="16"/>
    </row>
    <row r="36" spans="5:5" x14ac:dyDescent="0.35">
      <c r="E36" s="16"/>
    </row>
    <row r="38" spans="5:5" x14ac:dyDescent="0.35">
      <c r="E38" s="16"/>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1" spans="2:2" x14ac:dyDescent="0.35">
      <c r="B111" s="20"/>
    </row>
  </sheetData>
  <dataValidations count="1">
    <dataValidation type="list" allowBlank="1" showInputMessage="1" showErrorMessage="1" errorTitle="Fout" error="De ingevoerde waarde is niet geldig, selecteer een geldige waarde." promptTitle="Keuze prioriteit" sqref="F27 F16:F22" xr:uid="{FD725752-30F3-49BD-9259-B34A2C28E6F3}">
      <formula1>"Maak keuze,Eis,Wens"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EFE97-E32E-41A7-B2B7-CF05B585F731}">
  <dimension ref="A1:W56"/>
  <sheetViews>
    <sheetView zoomScaleNormal="100" workbookViewId="0">
      <selection activeCell="F4" sqref="F4"/>
    </sheetView>
  </sheetViews>
  <sheetFormatPr defaultColWidth="9.08984375" defaultRowHeight="14.5" x14ac:dyDescent="0.35"/>
  <cols>
    <col min="1" max="1" width="9.08984375" style="4"/>
    <col min="2" max="2" width="15.36328125" style="4" customWidth="1"/>
    <col min="3" max="3" width="22.08984375" style="4" customWidth="1"/>
    <col min="4" max="4" width="118.36328125" style="4" customWidth="1"/>
    <col min="5" max="5" width="47.26953125" style="4" customWidth="1"/>
    <col min="6" max="6" width="12.36328125" style="4" customWidth="1"/>
    <col min="7" max="20" width="9.08984375" style="4"/>
    <col min="21" max="21" width="9.08984375" style="4" hidden="1" customWidth="1"/>
    <col min="22" max="22" width="17" style="4" hidden="1" customWidth="1"/>
    <col min="23" max="23" width="9.08984375" style="4" hidden="1" customWidth="1"/>
    <col min="24" max="16384" width="9.08984375" style="4"/>
  </cols>
  <sheetData>
    <row r="1" spans="1:23" ht="28.5" x14ac:dyDescent="0.35">
      <c r="A1" s="1" t="s">
        <v>138</v>
      </c>
      <c r="B1"/>
      <c r="C1" s="24"/>
      <c r="D1"/>
      <c r="E1"/>
      <c r="F1"/>
    </row>
    <row r="3" spans="1:23" ht="29" x14ac:dyDescent="0.35">
      <c r="A3" s="6" t="s">
        <v>1</v>
      </c>
      <c r="B3" s="6" t="s">
        <v>2</v>
      </c>
      <c r="C3" s="6" t="s">
        <v>3</v>
      </c>
      <c r="D3" s="6" t="s">
        <v>4</v>
      </c>
      <c r="E3" s="6" t="s">
        <v>5</v>
      </c>
      <c r="F3" s="6" t="s">
        <v>264</v>
      </c>
      <c r="U3" s="4" t="s">
        <v>139</v>
      </c>
      <c r="V3" s="4" t="s">
        <v>140</v>
      </c>
      <c r="W3" s="4" t="s">
        <v>141</v>
      </c>
    </row>
    <row r="4" spans="1:23" ht="29" x14ac:dyDescent="0.35">
      <c r="A4" s="9">
        <v>1</v>
      </c>
      <c r="B4" s="9" t="s">
        <v>142</v>
      </c>
      <c r="C4" s="9" t="s">
        <v>143</v>
      </c>
      <c r="D4" s="18" t="s">
        <v>144</v>
      </c>
      <c r="E4" s="9"/>
      <c r="F4" s="9" t="s">
        <v>8</v>
      </c>
    </row>
    <row r="5" spans="1:23" ht="29" x14ac:dyDescent="0.35">
      <c r="A5" s="9">
        <f>A4+1</f>
        <v>2</v>
      </c>
      <c r="B5" s="9" t="s">
        <v>142</v>
      </c>
      <c r="C5" s="9" t="s">
        <v>143</v>
      </c>
      <c r="D5" s="18" t="s">
        <v>145</v>
      </c>
      <c r="E5" s="9" t="s">
        <v>146</v>
      </c>
      <c r="F5" s="9" t="s">
        <v>8</v>
      </c>
    </row>
    <row r="6" spans="1:23" ht="29" x14ac:dyDescent="0.35">
      <c r="A6" s="9">
        <f t="shared" ref="A6:A56" si="0">A5+1</f>
        <v>3</v>
      </c>
      <c r="B6" s="9" t="s">
        <v>142</v>
      </c>
      <c r="C6" s="9" t="s">
        <v>143</v>
      </c>
      <c r="D6" s="18" t="s">
        <v>147</v>
      </c>
      <c r="E6" s="9"/>
      <c r="F6" s="9" t="s">
        <v>8</v>
      </c>
    </row>
    <row r="7" spans="1:23" ht="29" x14ac:dyDescent="0.35">
      <c r="A7" s="9">
        <f t="shared" si="0"/>
        <v>4</v>
      </c>
      <c r="B7" s="23" t="s">
        <v>142</v>
      </c>
      <c r="C7" s="23" t="s">
        <v>143</v>
      </c>
      <c r="D7" s="25" t="s">
        <v>148</v>
      </c>
      <c r="E7" s="26"/>
      <c r="F7" s="23" t="s">
        <v>8</v>
      </c>
    </row>
    <row r="8" spans="1:23" ht="17.25" customHeight="1" x14ac:dyDescent="0.35">
      <c r="A8" s="9">
        <f t="shared" si="0"/>
        <v>5</v>
      </c>
      <c r="B8" s="23" t="s">
        <v>142</v>
      </c>
      <c r="C8" s="25" t="s">
        <v>149</v>
      </c>
      <c r="D8" s="25" t="s">
        <v>150</v>
      </c>
      <c r="E8" s="23"/>
      <c r="F8" s="23" t="s">
        <v>8</v>
      </c>
    </row>
    <row r="9" spans="1:23" x14ac:dyDescent="0.35">
      <c r="A9" s="9">
        <f t="shared" si="0"/>
        <v>6</v>
      </c>
      <c r="B9" s="9" t="s">
        <v>142</v>
      </c>
      <c r="C9" s="18" t="s">
        <v>149</v>
      </c>
      <c r="D9" s="9" t="s">
        <v>151</v>
      </c>
      <c r="E9" s="9"/>
      <c r="F9" s="9" t="s">
        <v>8</v>
      </c>
    </row>
    <row r="10" spans="1:23" x14ac:dyDescent="0.35">
      <c r="A10" s="9">
        <f t="shared" si="0"/>
        <v>7</v>
      </c>
      <c r="B10" s="9" t="s">
        <v>142</v>
      </c>
      <c r="C10" s="18" t="s">
        <v>149</v>
      </c>
      <c r="D10" s="9" t="s">
        <v>152</v>
      </c>
      <c r="E10" s="9"/>
      <c r="F10" s="9" t="s">
        <v>8</v>
      </c>
    </row>
    <row r="11" spans="1:23" ht="43.5" x14ac:dyDescent="0.35">
      <c r="A11" s="23">
        <f t="shared" si="0"/>
        <v>8</v>
      </c>
      <c r="B11" s="23" t="s">
        <v>142</v>
      </c>
      <c r="C11" s="23" t="s">
        <v>153</v>
      </c>
      <c r="D11" s="25" t="s">
        <v>154</v>
      </c>
      <c r="E11" s="23" t="s">
        <v>155</v>
      </c>
      <c r="F11" s="23" t="s">
        <v>8</v>
      </c>
      <c r="G11" s="2"/>
    </row>
    <row r="12" spans="1:23" x14ac:dyDescent="0.35">
      <c r="A12" s="23">
        <f t="shared" si="0"/>
        <v>9</v>
      </c>
      <c r="B12" s="23" t="s">
        <v>142</v>
      </c>
      <c r="C12" s="23" t="s">
        <v>153</v>
      </c>
      <c r="D12" s="25" t="s">
        <v>156</v>
      </c>
      <c r="E12" s="37"/>
      <c r="F12" s="23" t="s">
        <v>8</v>
      </c>
      <c r="G12" s="2"/>
    </row>
    <row r="13" spans="1:23" ht="43.5" x14ac:dyDescent="0.35">
      <c r="A13" s="9">
        <f t="shared" si="0"/>
        <v>10</v>
      </c>
      <c r="B13" s="9" t="s">
        <v>142</v>
      </c>
      <c r="C13" s="9" t="s">
        <v>153</v>
      </c>
      <c r="D13" s="18" t="s">
        <v>157</v>
      </c>
      <c r="E13" s="9" t="s">
        <v>158</v>
      </c>
      <c r="F13" s="9" t="s">
        <v>8</v>
      </c>
    </row>
    <row r="14" spans="1:23" ht="23.25" customHeight="1" x14ac:dyDescent="0.35">
      <c r="A14" s="9">
        <f t="shared" si="0"/>
        <v>11</v>
      </c>
      <c r="B14" s="9" t="s">
        <v>142</v>
      </c>
      <c r="C14" s="9" t="s">
        <v>153</v>
      </c>
      <c r="D14" s="18" t="s">
        <v>159</v>
      </c>
      <c r="E14" s="19"/>
      <c r="F14" s="9" t="s">
        <v>8</v>
      </c>
    </row>
    <row r="15" spans="1:23" ht="121.5" customHeight="1" x14ac:dyDescent="0.35">
      <c r="A15" s="23">
        <f t="shared" si="0"/>
        <v>12</v>
      </c>
      <c r="B15" s="23" t="s">
        <v>142</v>
      </c>
      <c r="C15" s="23" t="s">
        <v>160</v>
      </c>
      <c r="D15" s="25" t="s">
        <v>161</v>
      </c>
      <c r="E15" s="23" t="s">
        <v>162</v>
      </c>
      <c r="F15" s="23" t="s">
        <v>8</v>
      </c>
      <c r="G15" s="2"/>
    </row>
    <row r="16" spans="1:23" ht="34.5" customHeight="1" x14ac:dyDescent="0.35">
      <c r="A16" s="9">
        <f t="shared" si="0"/>
        <v>13</v>
      </c>
      <c r="B16" s="9" t="s">
        <v>142</v>
      </c>
      <c r="C16" s="9" t="s">
        <v>160</v>
      </c>
      <c r="D16" s="18" t="s">
        <v>163</v>
      </c>
      <c r="E16" s="9"/>
      <c r="F16" s="9" t="s">
        <v>8</v>
      </c>
    </row>
    <row r="17" spans="1:7" x14ac:dyDescent="0.35">
      <c r="A17" s="9">
        <f t="shared" si="0"/>
        <v>14</v>
      </c>
      <c r="B17" s="9" t="s">
        <v>142</v>
      </c>
      <c r="C17" s="9" t="s">
        <v>160</v>
      </c>
      <c r="D17" s="18" t="s">
        <v>164</v>
      </c>
      <c r="E17" s="19"/>
      <c r="F17" s="9" t="s">
        <v>8</v>
      </c>
    </row>
    <row r="18" spans="1:7" ht="29" x14ac:dyDescent="0.35">
      <c r="A18" s="9">
        <f t="shared" si="0"/>
        <v>15</v>
      </c>
      <c r="B18" s="8" t="s">
        <v>142</v>
      </c>
      <c r="C18" s="8" t="s">
        <v>160</v>
      </c>
      <c r="D18" s="8" t="s">
        <v>165</v>
      </c>
      <c r="E18" s="11"/>
      <c r="F18" s="9" t="s">
        <v>8</v>
      </c>
    </row>
    <row r="19" spans="1:7" x14ac:dyDescent="0.35">
      <c r="A19" s="9">
        <f t="shared" si="0"/>
        <v>16</v>
      </c>
      <c r="B19" s="9" t="s">
        <v>142</v>
      </c>
      <c r="C19" s="9" t="s">
        <v>166</v>
      </c>
      <c r="D19" s="18" t="s">
        <v>167</v>
      </c>
      <c r="E19" s="19"/>
      <c r="F19" s="9" t="s">
        <v>8</v>
      </c>
    </row>
    <row r="20" spans="1:7" x14ac:dyDescent="0.35">
      <c r="A20" s="9">
        <f t="shared" si="0"/>
        <v>17</v>
      </c>
      <c r="B20" s="9" t="s">
        <v>142</v>
      </c>
      <c r="C20" s="18" t="s">
        <v>62</v>
      </c>
      <c r="D20" s="9" t="s">
        <v>168</v>
      </c>
      <c r="E20" s="9"/>
      <c r="F20" s="9" t="s">
        <v>8</v>
      </c>
    </row>
    <row r="21" spans="1:7" ht="21" customHeight="1" x14ac:dyDescent="0.35">
      <c r="A21" s="9">
        <f t="shared" si="0"/>
        <v>18</v>
      </c>
      <c r="B21" s="9" t="s">
        <v>142</v>
      </c>
      <c r="C21" s="9" t="s">
        <v>169</v>
      </c>
      <c r="D21" s="9" t="s">
        <v>170</v>
      </c>
      <c r="E21" s="9"/>
      <c r="F21" s="9" t="s">
        <v>8</v>
      </c>
    </row>
    <row r="22" spans="1:7" ht="29" x14ac:dyDescent="0.35">
      <c r="A22" s="9">
        <f t="shared" si="0"/>
        <v>19</v>
      </c>
      <c r="B22" s="9" t="s">
        <v>142</v>
      </c>
      <c r="C22" s="9" t="s">
        <v>171</v>
      </c>
      <c r="D22" s="18" t="s">
        <v>172</v>
      </c>
      <c r="E22" s="9" t="s">
        <v>173</v>
      </c>
      <c r="F22" s="9" t="s">
        <v>8</v>
      </c>
    </row>
    <row r="23" spans="1:7" ht="29" x14ac:dyDescent="0.35">
      <c r="A23" s="23">
        <f t="shared" si="0"/>
        <v>20</v>
      </c>
      <c r="B23" s="23" t="s">
        <v>142</v>
      </c>
      <c r="C23" s="23" t="s">
        <v>171</v>
      </c>
      <c r="D23" s="25" t="s">
        <v>174</v>
      </c>
      <c r="E23" s="34"/>
      <c r="F23" s="23" t="s">
        <v>8</v>
      </c>
    </row>
    <row r="24" spans="1:7" ht="29" x14ac:dyDescent="0.35">
      <c r="A24" s="9">
        <f t="shared" si="0"/>
        <v>21</v>
      </c>
      <c r="B24" s="9" t="s">
        <v>142</v>
      </c>
      <c r="C24" s="9" t="s">
        <v>171</v>
      </c>
      <c r="D24" s="18" t="s">
        <v>175</v>
      </c>
      <c r="E24" s="9"/>
      <c r="F24" s="9" t="s">
        <v>8</v>
      </c>
    </row>
    <row r="25" spans="1:7" ht="29" x14ac:dyDescent="0.35">
      <c r="A25" s="9">
        <f t="shared" si="0"/>
        <v>22</v>
      </c>
      <c r="B25" s="9" t="s">
        <v>142</v>
      </c>
      <c r="C25" s="9" t="s">
        <v>176</v>
      </c>
      <c r="D25" s="18" t="s">
        <v>177</v>
      </c>
      <c r="E25" s="9"/>
      <c r="F25" s="9" t="s">
        <v>8</v>
      </c>
    </row>
    <row r="26" spans="1:7" ht="27.75" customHeight="1" x14ac:dyDescent="0.35">
      <c r="A26" s="23">
        <f t="shared" si="0"/>
        <v>23</v>
      </c>
      <c r="B26" s="23" t="s">
        <v>142</v>
      </c>
      <c r="C26" s="23" t="s">
        <v>176</v>
      </c>
      <c r="D26" s="22" t="s">
        <v>178</v>
      </c>
      <c r="E26" s="23"/>
      <c r="F26" s="23" t="s">
        <v>8</v>
      </c>
      <c r="G26" s="2"/>
    </row>
    <row r="27" spans="1:7" ht="29" x14ac:dyDescent="0.35">
      <c r="A27" s="9">
        <f t="shared" si="0"/>
        <v>24</v>
      </c>
      <c r="B27" s="9" t="s">
        <v>142</v>
      </c>
      <c r="C27" s="9" t="s">
        <v>176</v>
      </c>
      <c r="D27" s="18" t="s">
        <v>179</v>
      </c>
      <c r="E27" s="9"/>
      <c r="F27" s="9" t="s">
        <v>8</v>
      </c>
    </row>
    <row r="28" spans="1:7" ht="29" x14ac:dyDescent="0.35">
      <c r="A28" s="9">
        <f t="shared" si="0"/>
        <v>25</v>
      </c>
      <c r="B28" s="9" t="s">
        <v>142</v>
      </c>
      <c r="C28" s="9" t="s">
        <v>176</v>
      </c>
      <c r="D28" s="18" t="s">
        <v>180</v>
      </c>
      <c r="E28" s="9"/>
      <c r="F28" s="9" t="s">
        <v>8</v>
      </c>
    </row>
    <row r="29" spans="1:7" ht="130.5" x14ac:dyDescent="0.35">
      <c r="A29" s="23">
        <f t="shared" si="0"/>
        <v>26</v>
      </c>
      <c r="B29" s="23" t="s">
        <v>142</v>
      </c>
      <c r="C29" s="23" t="s">
        <v>176</v>
      </c>
      <c r="D29" s="25" t="s">
        <v>181</v>
      </c>
      <c r="E29" s="26"/>
      <c r="F29" s="23" t="s">
        <v>8</v>
      </c>
    </row>
    <row r="30" spans="1:7" ht="48" customHeight="1" x14ac:dyDescent="0.35">
      <c r="A30" s="9">
        <f t="shared" si="0"/>
        <v>27</v>
      </c>
      <c r="B30" s="9" t="s">
        <v>142</v>
      </c>
      <c r="C30" s="9" t="s">
        <v>176</v>
      </c>
      <c r="D30" s="25" t="s">
        <v>182</v>
      </c>
      <c r="E30" s="9"/>
      <c r="F30" s="9" t="s">
        <v>8</v>
      </c>
    </row>
    <row r="31" spans="1:7" ht="29" x14ac:dyDescent="0.35">
      <c r="A31" s="23">
        <f t="shared" si="0"/>
        <v>28</v>
      </c>
      <c r="B31" s="23" t="s">
        <v>142</v>
      </c>
      <c r="C31" s="23" t="s">
        <v>176</v>
      </c>
      <c r="D31" s="25" t="s">
        <v>183</v>
      </c>
      <c r="E31" s="23"/>
      <c r="F31" s="23" t="s">
        <v>8</v>
      </c>
      <c r="G31" s="2"/>
    </row>
    <row r="32" spans="1:7" ht="377" x14ac:dyDescent="0.35">
      <c r="A32" s="9">
        <f t="shared" si="0"/>
        <v>29</v>
      </c>
      <c r="B32" s="9" t="s">
        <v>142</v>
      </c>
      <c r="C32" s="9" t="s">
        <v>44</v>
      </c>
      <c r="D32" s="18" t="s">
        <v>184</v>
      </c>
      <c r="E32" s="9" t="s">
        <v>185</v>
      </c>
      <c r="F32" s="9" t="s">
        <v>8</v>
      </c>
    </row>
    <row r="33" spans="1:6" ht="29" x14ac:dyDescent="0.35">
      <c r="A33" s="9">
        <f t="shared" si="0"/>
        <v>30</v>
      </c>
      <c r="B33" s="9" t="s">
        <v>142</v>
      </c>
      <c r="C33" s="18" t="s">
        <v>186</v>
      </c>
      <c r="D33" s="9" t="s">
        <v>187</v>
      </c>
      <c r="E33" s="9"/>
      <c r="F33" s="9" t="s">
        <v>8</v>
      </c>
    </row>
    <row r="34" spans="1:6" x14ac:dyDescent="0.35">
      <c r="A34" s="9">
        <f t="shared" si="0"/>
        <v>31</v>
      </c>
      <c r="B34" s="9" t="s">
        <v>142</v>
      </c>
      <c r="C34" s="18" t="s">
        <v>186</v>
      </c>
      <c r="D34" s="9" t="s">
        <v>188</v>
      </c>
      <c r="E34" s="9"/>
      <c r="F34" s="9" t="s">
        <v>8</v>
      </c>
    </row>
    <row r="35" spans="1:6" ht="29" x14ac:dyDescent="0.35">
      <c r="A35" s="23">
        <f t="shared" si="0"/>
        <v>32</v>
      </c>
      <c r="B35" s="23" t="s">
        <v>142</v>
      </c>
      <c r="C35" s="25" t="s">
        <v>186</v>
      </c>
      <c r="D35" s="23" t="s">
        <v>189</v>
      </c>
      <c r="E35" s="23"/>
      <c r="F35" s="23" t="s">
        <v>8</v>
      </c>
    </row>
    <row r="36" spans="1:6" s="2" customFormat="1" ht="29" x14ac:dyDescent="0.35">
      <c r="A36" s="9">
        <f t="shared" si="0"/>
        <v>33</v>
      </c>
      <c r="B36" s="12" t="s">
        <v>142</v>
      </c>
      <c r="C36" s="12" t="s">
        <v>49</v>
      </c>
      <c r="D36" s="13" t="s">
        <v>190</v>
      </c>
      <c r="E36" s="12"/>
      <c r="F36" s="7" t="s">
        <v>8</v>
      </c>
    </row>
    <row r="37" spans="1:6" x14ac:dyDescent="0.35">
      <c r="A37" s="9">
        <f t="shared" si="0"/>
        <v>34</v>
      </c>
      <c r="B37" s="9" t="s">
        <v>142</v>
      </c>
      <c r="C37" s="9" t="s">
        <v>191</v>
      </c>
      <c r="D37" s="18" t="s">
        <v>192</v>
      </c>
      <c r="E37" s="19"/>
      <c r="F37" s="9" t="s">
        <v>8</v>
      </c>
    </row>
    <row r="38" spans="1:6" ht="43.5" x14ac:dyDescent="0.35">
      <c r="A38" s="9">
        <f t="shared" si="0"/>
        <v>35</v>
      </c>
      <c r="B38" s="9" t="s">
        <v>142</v>
      </c>
      <c r="C38" s="9" t="s">
        <v>191</v>
      </c>
      <c r="D38" s="18" t="s">
        <v>193</v>
      </c>
      <c r="E38" s="9" t="s">
        <v>194</v>
      </c>
      <c r="F38" s="9" t="s">
        <v>8</v>
      </c>
    </row>
    <row r="39" spans="1:6" ht="30" customHeight="1" x14ac:dyDescent="0.35">
      <c r="A39" s="9">
        <f t="shared" si="0"/>
        <v>36</v>
      </c>
      <c r="B39" s="9" t="s">
        <v>142</v>
      </c>
      <c r="C39" s="9" t="s">
        <v>191</v>
      </c>
      <c r="D39" s="18" t="s">
        <v>195</v>
      </c>
      <c r="E39" s="9"/>
      <c r="F39" s="9" t="s">
        <v>8</v>
      </c>
    </row>
    <row r="40" spans="1:6" x14ac:dyDescent="0.35">
      <c r="A40" s="9">
        <f t="shared" si="0"/>
        <v>37</v>
      </c>
      <c r="B40" s="9" t="s">
        <v>142</v>
      </c>
      <c r="C40" s="9" t="s">
        <v>191</v>
      </c>
      <c r="D40" s="18" t="s">
        <v>196</v>
      </c>
      <c r="E40" s="19"/>
      <c r="F40" s="9" t="s">
        <v>8</v>
      </c>
    </row>
    <row r="41" spans="1:6" ht="29" x14ac:dyDescent="0.35">
      <c r="A41" s="9">
        <f t="shared" si="0"/>
        <v>38</v>
      </c>
      <c r="B41" s="9" t="s">
        <v>142</v>
      </c>
      <c r="C41" s="9" t="s">
        <v>191</v>
      </c>
      <c r="D41" s="18" t="s">
        <v>197</v>
      </c>
      <c r="E41" s="19"/>
      <c r="F41" s="9" t="s">
        <v>8</v>
      </c>
    </row>
    <row r="42" spans="1:6" ht="29" x14ac:dyDescent="0.35">
      <c r="A42" s="9">
        <f t="shared" si="0"/>
        <v>39</v>
      </c>
      <c r="B42" s="9" t="s">
        <v>142</v>
      </c>
      <c r="C42" s="9" t="s">
        <v>191</v>
      </c>
      <c r="D42" s="18" t="s">
        <v>198</v>
      </c>
      <c r="E42" s="9"/>
      <c r="F42" s="9" t="s">
        <v>8</v>
      </c>
    </row>
    <row r="43" spans="1:6" ht="140.25" customHeight="1" x14ac:dyDescent="0.35">
      <c r="A43" s="23">
        <f t="shared" si="0"/>
        <v>40</v>
      </c>
      <c r="B43" s="23" t="s">
        <v>142</v>
      </c>
      <c r="C43" s="23" t="s">
        <v>191</v>
      </c>
      <c r="D43" s="25" t="s">
        <v>199</v>
      </c>
      <c r="E43" s="23"/>
      <c r="F43" s="23" t="s">
        <v>8</v>
      </c>
    </row>
    <row r="44" spans="1:6" ht="31.5" customHeight="1" x14ac:dyDescent="0.35">
      <c r="A44" s="23">
        <f t="shared" si="0"/>
        <v>41</v>
      </c>
      <c r="B44" s="23" t="s">
        <v>142</v>
      </c>
      <c r="C44" s="23" t="s">
        <v>191</v>
      </c>
      <c r="D44" s="25" t="s">
        <v>200</v>
      </c>
      <c r="E44" s="23"/>
      <c r="F44" s="23" t="s">
        <v>8</v>
      </c>
    </row>
    <row r="45" spans="1:6" ht="29" x14ac:dyDescent="0.35">
      <c r="A45" s="9">
        <f t="shared" si="0"/>
        <v>42</v>
      </c>
      <c r="B45" s="9" t="s">
        <v>142</v>
      </c>
      <c r="C45" s="9" t="s">
        <v>191</v>
      </c>
      <c r="D45" s="18" t="s">
        <v>201</v>
      </c>
      <c r="E45" s="9" t="s">
        <v>202</v>
      </c>
      <c r="F45" s="9" t="s">
        <v>8</v>
      </c>
    </row>
    <row r="46" spans="1:6" x14ac:dyDescent="0.35">
      <c r="A46" s="9">
        <f t="shared" si="0"/>
        <v>43</v>
      </c>
      <c r="B46" s="9" t="s">
        <v>142</v>
      </c>
      <c r="C46" s="9" t="s">
        <v>203</v>
      </c>
      <c r="D46" s="18" t="s">
        <v>204</v>
      </c>
      <c r="E46" s="19"/>
      <c r="F46" s="9" t="s">
        <v>8</v>
      </c>
    </row>
    <row r="47" spans="1:6" ht="43.5" x14ac:dyDescent="0.35">
      <c r="A47" s="9">
        <f t="shared" si="0"/>
        <v>44</v>
      </c>
      <c r="B47" s="9" t="s">
        <v>142</v>
      </c>
      <c r="C47" s="9" t="s">
        <v>203</v>
      </c>
      <c r="D47" s="18" t="s">
        <v>205</v>
      </c>
      <c r="E47" s="9" t="s">
        <v>206</v>
      </c>
      <c r="F47" s="9" t="s">
        <v>8</v>
      </c>
    </row>
    <row r="48" spans="1:6" ht="29" x14ac:dyDescent="0.35">
      <c r="A48" s="9">
        <f t="shared" si="0"/>
        <v>45</v>
      </c>
      <c r="B48" s="9" t="s">
        <v>142</v>
      </c>
      <c r="C48" s="9" t="s">
        <v>203</v>
      </c>
      <c r="D48" s="18" t="s">
        <v>207</v>
      </c>
      <c r="E48" s="9" t="s">
        <v>208</v>
      </c>
      <c r="F48" s="9" t="s">
        <v>8</v>
      </c>
    </row>
    <row r="49" spans="1:6" ht="409" customHeight="1" x14ac:dyDescent="0.35">
      <c r="A49" s="9">
        <f t="shared" si="0"/>
        <v>46</v>
      </c>
      <c r="B49" s="9" t="s">
        <v>142</v>
      </c>
      <c r="C49" s="9" t="s">
        <v>209</v>
      </c>
      <c r="D49" s="18" t="s">
        <v>210</v>
      </c>
      <c r="E49" s="9" t="s">
        <v>211</v>
      </c>
      <c r="F49" s="9" t="s">
        <v>8</v>
      </c>
    </row>
    <row r="50" spans="1:6" ht="408" customHeight="1" x14ac:dyDescent="0.35">
      <c r="A50" s="9">
        <f t="shared" si="0"/>
        <v>47</v>
      </c>
      <c r="B50" s="9" t="s">
        <v>142</v>
      </c>
      <c r="C50" s="9" t="s">
        <v>212</v>
      </c>
      <c r="D50" s="8" t="s">
        <v>213</v>
      </c>
      <c r="E50" s="9" t="s">
        <v>214</v>
      </c>
      <c r="F50" s="9" t="s">
        <v>8</v>
      </c>
    </row>
    <row r="51" spans="1:6" x14ac:dyDescent="0.35">
      <c r="A51" s="9">
        <f t="shared" si="0"/>
        <v>48</v>
      </c>
      <c r="B51" s="9" t="s">
        <v>142</v>
      </c>
      <c r="C51" s="9" t="s">
        <v>212</v>
      </c>
      <c r="D51" s="25" t="s">
        <v>215</v>
      </c>
      <c r="E51" s="9"/>
      <c r="F51" s="9" t="s">
        <v>8</v>
      </c>
    </row>
    <row r="52" spans="1:6" ht="29" x14ac:dyDescent="0.35">
      <c r="A52" s="9">
        <f t="shared" si="0"/>
        <v>49</v>
      </c>
      <c r="B52" s="9" t="s">
        <v>142</v>
      </c>
      <c r="C52" s="9" t="s">
        <v>212</v>
      </c>
      <c r="D52" s="25" t="s">
        <v>216</v>
      </c>
      <c r="E52" s="9"/>
      <c r="F52" s="9" t="s">
        <v>8</v>
      </c>
    </row>
    <row r="53" spans="1:6" x14ac:dyDescent="0.35">
      <c r="A53" s="9">
        <f t="shared" si="0"/>
        <v>50</v>
      </c>
      <c r="B53" s="9" t="s">
        <v>142</v>
      </c>
      <c r="C53" s="9" t="s">
        <v>212</v>
      </c>
      <c r="D53" s="18" t="s">
        <v>217</v>
      </c>
      <c r="E53" s="9"/>
      <c r="F53" s="9" t="s">
        <v>8</v>
      </c>
    </row>
    <row r="54" spans="1:6" ht="29" x14ac:dyDescent="0.35">
      <c r="A54" s="23">
        <f t="shared" si="0"/>
        <v>51</v>
      </c>
      <c r="B54" s="23" t="s">
        <v>142</v>
      </c>
      <c r="C54" s="23" t="s">
        <v>149</v>
      </c>
      <c r="D54" s="25" t="s">
        <v>218</v>
      </c>
      <c r="E54" s="23"/>
      <c r="F54" s="23" t="s">
        <v>8</v>
      </c>
    </row>
    <row r="55" spans="1:6" ht="29" x14ac:dyDescent="0.35">
      <c r="A55" s="23">
        <f t="shared" si="0"/>
        <v>52</v>
      </c>
      <c r="B55" s="23" t="s">
        <v>142</v>
      </c>
      <c r="C55" s="23" t="s">
        <v>149</v>
      </c>
      <c r="D55" s="25" t="s">
        <v>219</v>
      </c>
      <c r="E55" s="23"/>
      <c r="F55" s="23" t="s">
        <v>8</v>
      </c>
    </row>
    <row r="56" spans="1:6" x14ac:dyDescent="0.35">
      <c r="A56" s="23">
        <f t="shared" si="0"/>
        <v>53</v>
      </c>
      <c r="B56" s="23" t="s">
        <v>142</v>
      </c>
      <c r="C56" s="23" t="s">
        <v>149</v>
      </c>
      <c r="D56" s="25" t="s">
        <v>220</v>
      </c>
      <c r="E56" s="23"/>
      <c r="F56" s="23" t="s">
        <v>8</v>
      </c>
    </row>
  </sheetData>
  <dataValidations count="1">
    <dataValidation type="list" allowBlank="1" showInputMessage="1" showErrorMessage="1" errorTitle="Fout" error="De ingevoerde waarde is niet geldig, selecteer een geldige waarde." promptTitle="Keuze prioriteit" sqref="F4:F7 F11:F19 F21:F32 F36:F56" xr:uid="{4E1B9E8A-DB23-4D6F-A596-B72208C48BA9}">
      <formula1>"Maak keuze,Eis,Wens"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9F40F-91CC-4372-8EEB-3ED0E7CAF563}">
  <dimension ref="A1:G19"/>
  <sheetViews>
    <sheetView topLeftCell="E1" zoomScaleNormal="100" workbookViewId="0">
      <selection activeCell="F3" sqref="F3"/>
    </sheetView>
  </sheetViews>
  <sheetFormatPr defaultColWidth="9.08984375" defaultRowHeight="14.5" x14ac:dyDescent="0.35"/>
  <cols>
    <col min="1" max="1" width="9.08984375" style="4"/>
    <col min="2" max="2" width="14.7265625" style="4" customWidth="1"/>
    <col min="3" max="3" width="14.26953125" style="4" bestFit="1" customWidth="1"/>
    <col min="4" max="4" width="129.36328125" style="4" customWidth="1"/>
    <col min="5" max="5" width="45.81640625" style="4" customWidth="1"/>
    <col min="6" max="6" width="11.26953125" style="4" bestFit="1" customWidth="1"/>
    <col min="7" max="16384" width="9.08984375" style="4"/>
  </cols>
  <sheetData>
    <row r="1" spans="1:7" ht="28.5" x14ac:dyDescent="0.35">
      <c r="A1" s="1" t="s">
        <v>221</v>
      </c>
      <c r="C1" s="24"/>
    </row>
    <row r="3" spans="1:7" x14ac:dyDescent="0.35">
      <c r="A3" s="6" t="s">
        <v>1</v>
      </c>
      <c r="B3" s="6" t="s">
        <v>2</v>
      </c>
      <c r="C3" s="6" t="s">
        <v>3</v>
      </c>
      <c r="D3" s="6" t="s">
        <v>4</v>
      </c>
      <c r="E3" s="6" t="s">
        <v>5</v>
      </c>
      <c r="F3" s="6" t="s">
        <v>264</v>
      </c>
    </row>
    <row r="4" spans="1:7" ht="43.5" x14ac:dyDescent="0.35">
      <c r="A4" s="9">
        <v>1</v>
      </c>
      <c r="B4" s="9" t="s">
        <v>222</v>
      </c>
      <c r="C4" s="9" t="s">
        <v>223</v>
      </c>
      <c r="D4" s="18" t="s">
        <v>224</v>
      </c>
      <c r="E4" s="9" t="s">
        <v>225</v>
      </c>
      <c r="F4" s="9" t="s">
        <v>8</v>
      </c>
    </row>
    <row r="5" spans="1:7" x14ac:dyDescent="0.35">
      <c r="A5" s="9">
        <f>A4+1</f>
        <v>2</v>
      </c>
      <c r="B5" s="9" t="s">
        <v>222</v>
      </c>
      <c r="C5" s="9" t="s">
        <v>226</v>
      </c>
      <c r="D5" s="18" t="s">
        <v>227</v>
      </c>
      <c r="E5" s="9"/>
      <c r="F5" s="9" t="s">
        <v>8</v>
      </c>
    </row>
    <row r="6" spans="1:7" x14ac:dyDescent="0.35">
      <c r="A6" s="9">
        <f t="shared" ref="A6:A15" si="0">A5+1</f>
        <v>3</v>
      </c>
      <c r="B6" s="9" t="s">
        <v>222</v>
      </c>
      <c r="C6" s="9" t="s">
        <v>228</v>
      </c>
      <c r="D6" s="18" t="s">
        <v>229</v>
      </c>
      <c r="E6" s="9"/>
      <c r="F6" s="9" t="s">
        <v>8</v>
      </c>
    </row>
    <row r="7" spans="1:7" x14ac:dyDescent="0.35">
      <c r="A7" s="23">
        <f t="shared" si="0"/>
        <v>4</v>
      </c>
      <c r="B7" s="23" t="s">
        <v>222</v>
      </c>
      <c r="C7" s="23" t="s">
        <v>228</v>
      </c>
      <c r="D7" s="25" t="s">
        <v>230</v>
      </c>
      <c r="E7" s="23"/>
      <c r="F7" s="23" t="s">
        <v>8</v>
      </c>
    </row>
    <row r="8" spans="1:7" ht="29" x14ac:dyDescent="0.35">
      <c r="A8" s="23">
        <f t="shared" si="0"/>
        <v>5</v>
      </c>
      <c r="B8" s="23" t="s">
        <v>222</v>
      </c>
      <c r="C8" s="23" t="s">
        <v>231</v>
      </c>
      <c r="D8" s="25" t="s">
        <v>232</v>
      </c>
      <c r="E8" s="23" t="s">
        <v>233</v>
      </c>
      <c r="F8" s="23" t="s">
        <v>8</v>
      </c>
      <c r="G8" s="2"/>
    </row>
    <row r="9" spans="1:7" x14ac:dyDescent="0.35">
      <c r="A9" s="9">
        <f t="shared" si="0"/>
        <v>6</v>
      </c>
      <c r="B9" s="9" t="s">
        <v>222</v>
      </c>
      <c r="C9" s="9" t="s">
        <v>231</v>
      </c>
      <c r="D9" s="18" t="s">
        <v>234</v>
      </c>
      <c r="E9" s="9"/>
      <c r="F9" s="9" t="s">
        <v>8</v>
      </c>
    </row>
    <row r="10" spans="1:7" ht="29" x14ac:dyDescent="0.35">
      <c r="A10" s="9">
        <f t="shared" si="0"/>
        <v>7</v>
      </c>
      <c r="B10" s="9" t="s">
        <v>222</v>
      </c>
      <c r="C10" s="9" t="s">
        <v>235</v>
      </c>
      <c r="D10" s="18" t="s">
        <v>236</v>
      </c>
      <c r="E10" s="9"/>
      <c r="F10" s="9" t="s">
        <v>8</v>
      </c>
    </row>
    <row r="11" spans="1:7" x14ac:dyDescent="0.35">
      <c r="A11" s="9">
        <f t="shared" si="0"/>
        <v>8</v>
      </c>
      <c r="B11" s="9" t="s">
        <v>222</v>
      </c>
      <c r="C11" s="9" t="s">
        <v>237</v>
      </c>
      <c r="D11" s="18" t="s">
        <v>238</v>
      </c>
      <c r="E11" s="9"/>
      <c r="F11" s="9" t="s">
        <v>8</v>
      </c>
    </row>
    <row r="12" spans="1:7" ht="29" x14ac:dyDescent="0.35">
      <c r="A12" s="9">
        <f t="shared" si="0"/>
        <v>9</v>
      </c>
      <c r="B12" s="9" t="s">
        <v>222</v>
      </c>
      <c r="C12" s="9" t="s">
        <v>239</v>
      </c>
      <c r="D12" s="18" t="s">
        <v>240</v>
      </c>
      <c r="E12" s="9" t="s">
        <v>241</v>
      </c>
      <c r="F12" s="9" t="s">
        <v>8</v>
      </c>
    </row>
    <row r="13" spans="1:7" ht="72.5" x14ac:dyDescent="0.35">
      <c r="A13" s="9">
        <f t="shared" si="0"/>
        <v>10</v>
      </c>
      <c r="B13" s="9" t="s">
        <v>222</v>
      </c>
      <c r="C13" s="9" t="s">
        <v>62</v>
      </c>
      <c r="D13" s="25" t="s">
        <v>242</v>
      </c>
      <c r="E13" s="9"/>
      <c r="F13" s="9" t="s">
        <v>8</v>
      </c>
    </row>
    <row r="14" spans="1:7" ht="116" x14ac:dyDescent="0.35">
      <c r="A14" s="23">
        <f t="shared" si="0"/>
        <v>11</v>
      </c>
      <c r="B14" s="23" t="s">
        <v>222</v>
      </c>
      <c r="C14" s="23" t="s">
        <v>44</v>
      </c>
      <c r="D14" s="25" t="s">
        <v>243</v>
      </c>
      <c r="E14" s="23"/>
      <c r="F14" s="23" t="s">
        <v>8</v>
      </c>
    </row>
    <row r="15" spans="1:7" x14ac:dyDescent="0.35">
      <c r="A15" s="23">
        <f t="shared" si="0"/>
        <v>12</v>
      </c>
      <c r="B15" s="23" t="s">
        <v>222</v>
      </c>
      <c r="C15" s="23" t="s">
        <v>244</v>
      </c>
      <c r="D15" s="25" t="s">
        <v>245</v>
      </c>
      <c r="E15" s="23"/>
      <c r="F15" s="23" t="s">
        <v>8</v>
      </c>
    </row>
    <row r="16" spans="1:7" x14ac:dyDescent="0.35">
      <c r="A16" s="23">
        <f>A15+1</f>
        <v>13</v>
      </c>
      <c r="B16" s="23" t="s">
        <v>222</v>
      </c>
      <c r="C16" s="23" t="s">
        <v>244</v>
      </c>
      <c r="D16" s="25" t="s">
        <v>246</v>
      </c>
      <c r="E16" s="23"/>
      <c r="F16" s="23"/>
    </row>
    <row r="17" spans="1:6" x14ac:dyDescent="0.35">
      <c r="A17" s="23">
        <f t="shared" ref="A17:A19" si="1">A16+1</f>
        <v>14</v>
      </c>
      <c r="B17" s="23" t="s">
        <v>222</v>
      </c>
      <c r="C17" s="23" t="s">
        <v>239</v>
      </c>
      <c r="D17" s="25" t="s">
        <v>247</v>
      </c>
      <c r="E17" s="23"/>
      <c r="F17" s="23" t="s">
        <v>8</v>
      </c>
    </row>
    <row r="18" spans="1:6" ht="72.5" x14ac:dyDescent="0.35">
      <c r="A18" s="23">
        <f t="shared" si="1"/>
        <v>15</v>
      </c>
      <c r="B18" s="23" t="s">
        <v>222</v>
      </c>
      <c r="C18" s="23" t="s">
        <v>248</v>
      </c>
      <c r="D18" s="25" t="s">
        <v>249</v>
      </c>
      <c r="E18" s="23"/>
      <c r="F18" s="23" t="s">
        <v>8</v>
      </c>
    </row>
    <row r="19" spans="1:6" ht="29" x14ac:dyDescent="0.35">
      <c r="A19" s="23">
        <f t="shared" si="1"/>
        <v>16</v>
      </c>
      <c r="B19" s="23" t="s">
        <v>222</v>
      </c>
      <c r="C19" s="23" t="s">
        <v>250</v>
      </c>
      <c r="D19" s="25" t="s">
        <v>251</v>
      </c>
      <c r="E19" s="23"/>
      <c r="F19" s="23" t="s">
        <v>8</v>
      </c>
    </row>
  </sheetData>
  <dataValidations count="1">
    <dataValidation type="list" allowBlank="1" showInputMessage="1" showErrorMessage="1" errorTitle="Fout" error="De ingevoerde waarde is niet geldig, selecteer een geldige waarde." promptTitle="Keuze prioriteit" sqref="F4:F19" xr:uid="{395EF9BE-E5F7-4C77-82E1-AEED541A4FCA}">
      <formula1>"Maak keuze,Eis,Wens"</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0F9DA-2183-451B-9985-5903E3AAB7E8}">
  <dimension ref="A1:F8"/>
  <sheetViews>
    <sheetView tabSelected="1" zoomScaleNormal="100" workbookViewId="0">
      <selection activeCell="D6" sqref="D6"/>
    </sheetView>
  </sheetViews>
  <sheetFormatPr defaultColWidth="8.81640625" defaultRowHeight="14.5" x14ac:dyDescent="0.35"/>
  <cols>
    <col min="1" max="1" width="9" customWidth="1"/>
    <col min="2" max="2" width="16.36328125" customWidth="1"/>
    <col min="3" max="3" width="25.81640625" bestFit="1" customWidth="1"/>
    <col min="4" max="4" width="121.26953125" customWidth="1"/>
    <col min="5" max="5" width="43.08984375" bestFit="1" customWidth="1"/>
    <col min="6" max="6" width="9" bestFit="1" customWidth="1"/>
  </cols>
  <sheetData>
    <row r="1" spans="1:6" ht="28.5" x14ac:dyDescent="0.35">
      <c r="A1" s="1" t="s">
        <v>252</v>
      </c>
      <c r="B1" s="4"/>
      <c r="C1" s="24"/>
      <c r="D1" s="4"/>
      <c r="E1" s="4"/>
      <c r="F1" s="4"/>
    </row>
    <row r="2" spans="1:6" x14ac:dyDescent="0.35">
      <c r="A2" s="4"/>
      <c r="B2" s="4"/>
      <c r="C2" s="4"/>
      <c r="D2" s="4"/>
      <c r="E2" s="4"/>
      <c r="F2" s="4"/>
    </row>
    <row r="3" spans="1:6" x14ac:dyDescent="0.35">
      <c r="A3" s="6" t="s">
        <v>1</v>
      </c>
      <c r="B3" s="6" t="s">
        <v>2</v>
      </c>
      <c r="C3" s="6" t="s">
        <v>3</v>
      </c>
      <c r="D3" s="6" t="s">
        <v>4</v>
      </c>
      <c r="E3" s="6" t="s">
        <v>5</v>
      </c>
      <c r="F3" s="6" t="s">
        <v>264</v>
      </c>
    </row>
    <row r="4" spans="1:6" s="17" customFormat="1" x14ac:dyDescent="0.35">
      <c r="A4" s="21">
        <v>1</v>
      </c>
      <c r="B4" s="31" t="s">
        <v>253</v>
      </c>
      <c r="C4" s="31" t="s">
        <v>6</v>
      </c>
      <c r="D4" s="38" t="s">
        <v>254</v>
      </c>
      <c r="E4" s="31"/>
      <c r="F4" s="31" t="s">
        <v>8</v>
      </c>
    </row>
    <row r="5" spans="1:6" s="17" customFormat="1" x14ac:dyDescent="0.35">
      <c r="A5" s="12">
        <v>2</v>
      </c>
      <c r="B5" s="12" t="s">
        <v>253</v>
      </c>
      <c r="C5" s="12" t="s">
        <v>6</v>
      </c>
      <c r="D5" s="29" t="s">
        <v>255</v>
      </c>
      <c r="E5" s="12"/>
      <c r="F5" s="12" t="s">
        <v>8</v>
      </c>
    </row>
    <row r="6" spans="1:6" s="17" customFormat="1" ht="101.5" x14ac:dyDescent="0.35">
      <c r="A6" s="21">
        <v>3</v>
      </c>
      <c r="B6" s="31" t="s">
        <v>253</v>
      </c>
      <c r="C6" s="31" t="s">
        <v>6</v>
      </c>
      <c r="D6" s="39" t="s">
        <v>256</v>
      </c>
      <c r="E6" s="31"/>
      <c r="F6" s="31" t="s">
        <v>8</v>
      </c>
    </row>
    <row r="7" spans="1:6" s="17" customFormat="1" x14ac:dyDescent="0.35">
      <c r="A7" s="7">
        <v>4</v>
      </c>
      <c r="B7" s="12" t="s">
        <v>253</v>
      </c>
      <c r="C7" s="12" t="s">
        <v>6</v>
      </c>
      <c r="D7" s="28" t="s">
        <v>257</v>
      </c>
      <c r="E7" s="12"/>
      <c r="F7" s="12" t="s">
        <v>8</v>
      </c>
    </row>
    <row r="8" spans="1:6" s="17" customFormat="1" ht="58" x14ac:dyDescent="0.35">
      <c r="A8" s="12">
        <v>5</v>
      </c>
      <c r="B8" s="12" t="s">
        <v>253</v>
      </c>
      <c r="C8" s="12" t="s">
        <v>6</v>
      </c>
      <c r="D8" s="27" t="s">
        <v>258</v>
      </c>
      <c r="E8" s="12"/>
      <c r="F8" s="12" t="s">
        <v>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05022422477C44CA0516C7EF458BDC6" ma:contentTypeVersion="12" ma:contentTypeDescription="Een nieuw document maken." ma:contentTypeScope="" ma:versionID="192334a1dffbd6b3bcaa0f1579ba8540">
  <xsd:schema xmlns:xsd="http://www.w3.org/2001/XMLSchema" xmlns:xs="http://www.w3.org/2001/XMLSchema" xmlns:p="http://schemas.microsoft.com/office/2006/metadata/properties" xmlns:ns2="46c995e6-7f53-48aa-a5ad-a9d38912b46a" xmlns:ns3="5d807127-6dfe-4777-9fc9-8a2ccfc388c3" targetNamespace="http://schemas.microsoft.com/office/2006/metadata/properties" ma:root="true" ma:fieldsID="93f98d314c795f322e3c6568e2c902ed" ns2:_="" ns3:_="">
    <xsd:import namespace="46c995e6-7f53-48aa-a5ad-a9d38912b46a"/>
    <xsd:import namespace="5d807127-6dfe-4777-9fc9-8a2ccfc388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995e6-7f53-48aa-a5ad-a9d38912b46a"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807127-6dfe-4777-9fc9-8a2ccfc388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5.xml><?xml version="1.0" encoding="utf-8"?>
<ct:contentTypeSchema xmlns:ct="http://schemas.microsoft.com/office/2006/metadata/contentType" xmlns:ma="http://schemas.microsoft.com/office/2006/metadata/properties/metaAttributes" ct:_="" ma:_="" ma:contentTypeName="Brief" ma:contentTypeID="0x010100FE5A54C26203BE4092C1D9A433B563AE00225982CA7615204B85C96BF5336E2C6C" ma:contentTypeVersion="0" ma:contentTypeDescription="" ma:contentTypeScope="" ma:versionID="6fb23cc03921f1b283ef63547e15ba7b">
  <xsd:schema xmlns:xsd="http://www.w3.org/2001/XMLSchema" xmlns:xs="http://www.w3.org/2001/XMLSchema" xmlns:p="http://schemas.microsoft.com/office/2006/metadata/properties" xmlns:ns2="cf43674d-7fff-4c71-853f-d7556feb8b23" targetNamespace="http://schemas.microsoft.com/office/2006/metadata/properties" ma:root="true" ma:fieldsID="a83e2430c17c82baed08955a8f0a1b0c" ns2:_="">
    <xsd:import namespace="cf43674d-7fff-4c71-853f-d7556feb8b23"/>
    <xsd:element name="properties">
      <xsd:complexType>
        <xsd:sequence>
          <xsd:element name="documentManagement">
            <xsd:complexType>
              <xsd:all>
                <xsd:element ref="ns2:_dlc_DocId" minOccurs="0"/>
                <xsd:element ref="ns2:_dlc_DocIdUrl" minOccurs="0"/>
                <xsd:element ref="ns2:_dlc_DocIdPersistId" minOccurs="0"/>
                <xsd:element ref="ns2:AuteurDocument" minOccurs="0"/>
                <xsd:element ref="ns2:MatterCode" minOccurs="0"/>
                <xsd:element ref="ns2:Rechtsgebied" minOccurs="0"/>
                <xsd:element ref="ns2:Verantwoordelijke_x0020_Medewerker" minOccurs="0"/>
                <xsd:element ref="ns2:MatterName" minOccurs="0"/>
                <xsd:element ref="ns2:ClientName" minOccurs="0"/>
                <xsd:element ref="ns2:Client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43674d-7fff-4c71-853f-d7556feb8b2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AuteurDocument" ma:index="11" nillable="true" ma:displayName="AuteurDocument" ma:list="UserInfo" ma:SharePointGroup="0" ma:internalName="AuteurDocument"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terCode" ma:index="12" nillable="true" ma:displayName="Dossiernummer" ma:default="20201984" ma:internalName="MatterCode">
      <xsd:simpleType>
        <xsd:restriction base="dms:Text">
          <xsd:maxLength value="255"/>
        </xsd:restriction>
      </xsd:simpleType>
    </xsd:element>
    <xsd:element name="Rechtsgebied" ma:index="13" nillable="true" ma:displayName="Rechtsgebied" ma:default="Vastgoed- en Overheidsrecht" ma:internalName="Rechtsgebied">
      <xsd:simpleType>
        <xsd:restriction base="dms:Text">
          <xsd:maxLength value="255"/>
        </xsd:restriction>
      </xsd:simpleType>
    </xsd:element>
    <xsd:element name="Verantwoordelijke_x0020_Medewerker" ma:index="14" nillable="true" ma:displayName="Verantwoordelijke Medewerker" ma:internalName="Verantwoordelijke_x0020_Medewerker">
      <xsd:simpleType>
        <xsd:restriction base="dms:Text">
          <xsd:maxLength value="255"/>
        </xsd:restriction>
      </xsd:simpleType>
    </xsd:element>
    <xsd:element name="MatterName" ma:index="15" nillable="true" ma:displayName="Zaaknaam" ma:default="ODT/aanbesteding ICT-modules" ma:internalName="MatterName">
      <xsd:simpleType>
        <xsd:restriction base="dms:Text">
          <xsd:maxLength value="255"/>
        </xsd:restriction>
      </xsd:simpleType>
    </xsd:element>
    <xsd:element name="ClientName" ma:index="16" nillable="true" ma:displayName="Clientnaam" ma:default="Omgevingsdienst Twente" ma:internalName="ClientName">
      <xsd:simpleType>
        <xsd:restriction base="dms:Text">
          <xsd:maxLength value="255"/>
        </xsd:restriction>
      </xsd:simpleType>
    </xsd:element>
    <xsd:element name="ClientCode" ma:index="17" nillable="true" ma:displayName="Clientnummer" ma:default="077578" ma:internalName="ClientCod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60C39B-6B49-46B1-9D28-55060987F248}"/>
</file>

<file path=customXml/itemProps2.xml><?xml version="1.0" encoding="utf-8"?>
<ds:datastoreItem xmlns:ds="http://schemas.openxmlformats.org/officeDocument/2006/customXml" ds:itemID="{3AC5C99B-7AA2-40A8-BFE0-51D9C43DC260}"/>
</file>

<file path=customXml/itemProps3.xml><?xml version="1.0" encoding="utf-8"?>
<ds:datastoreItem xmlns:ds="http://schemas.openxmlformats.org/officeDocument/2006/customXml" ds:itemID="{6F77384F-4A16-4024-8372-F5E347DC01D0}"/>
</file>

<file path=customXml/itemProps4.xml><?xml version="1.0" encoding="utf-8"?>
<ds:datastoreItem xmlns:ds="http://schemas.openxmlformats.org/officeDocument/2006/customXml" ds:itemID="{6A3E60C7-B7FA-46D4-9874-5419718F878F}"/>
</file>

<file path=customXml/itemProps5.xml><?xml version="1.0" encoding="utf-8"?>
<ds:datastoreItem xmlns:ds="http://schemas.openxmlformats.org/officeDocument/2006/customXml" ds:itemID="{1AD53713-EC29-434D-B56C-312712D4256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Algemeen</vt:lpstr>
      <vt:lpstr>IT-infrastructuur</vt:lpstr>
      <vt:lpstr>Beheer</vt:lpstr>
      <vt:lpstr>HR &amp; SA</vt:lpstr>
      <vt:lpstr>FA</vt:lpstr>
      <vt:lpstr>Dienstverlening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Stefan Veldhuis</dc:creator>
  <cp:keywords/>
  <dc:description/>
  <cp:lastModifiedBy>Blom, Ronald</cp:lastModifiedBy>
  <cp:revision/>
  <dcterms:created xsi:type="dcterms:W3CDTF">2020-10-09T10:00:15Z</dcterms:created>
  <dcterms:modified xsi:type="dcterms:W3CDTF">2021-03-04T19:26:15Z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0x010100F05022422477C44CA0516C7EF458BDC6</vt:lpwstr>
  </property>
  <property fmtid="{D5CDD505-2E9C-101B-9397-08002B2CF9AE}" pid="3" name="ClientCode">
    <vt:lpwstr>077578</vt:lpwstr>
  </property>
  <property fmtid="{D5CDD505-2E9C-101B-9397-08002B2CF9AE}" pid="4" name="Verantwoordelijke Medewerker">
    <vt:lpwstr/>
  </property>
  <property fmtid="{D5CDD505-2E9C-101B-9397-08002B2CF9AE}" pid="5" name="ClientName">
    <vt:lpwstr>Omgevingsdienst Twente</vt:lpwstr>
  </property>
  <property fmtid="{D5CDD505-2E9C-101B-9397-08002B2CF9AE}" pid="6" name="ContentType">
    <vt:lpwstr>Brief</vt:lpwstr>
  </property>
  <property fmtid="{D5CDD505-2E9C-101B-9397-08002B2CF9AE}" pid="7" name="Client submit time">
    <vt:filetime>2021-02-25T10:37:16Z</vt:filetime>
  </property>
  <property fmtid="{D5CDD505-2E9C-101B-9397-08002B2CF9AE}" pid="8" name="Conversation topic">
    <vt:lpwstr>Bijlage 4 Programma van Eisen (v3.0).xlsx</vt:lpwstr>
  </property>
  <property fmtid="{D5CDD505-2E9C-101B-9397-08002B2CF9AE}" pid="9" name="Creation time">
    <vt:filetime>2021-02-25T10:37:16Z</vt:filetime>
  </property>
  <property fmtid="{D5CDD505-2E9C-101B-9397-08002B2CF9AE}" pid="10" name="Has attachment">
    <vt:bool>true</vt:bool>
  </property>
  <property fmtid="{D5CDD505-2E9C-101B-9397-08002B2CF9AE}" pid="11" name="Importance">
    <vt:r8>0</vt:r8>
  </property>
  <property fmtid="{D5CDD505-2E9C-101B-9397-08002B2CF9AE}" pid="12" name="Last modification time">
    <vt:filetime>2021-02-25T10:37:16Z</vt:filetime>
  </property>
  <property fmtid="{D5CDD505-2E9C-101B-9397-08002B2CF9AE}" pid="13" name="Message delivery time">
    <vt:filetime>2021-02-25T10:37:16Z</vt:filetime>
  </property>
  <property fmtid="{D5CDD505-2E9C-101B-9397-08002B2CF9AE}" pid="14" name="Message size">
    <vt:r8>66048</vt:r8>
  </property>
  <property fmtid="{D5CDD505-2E9C-101B-9397-08002B2CF9AE}" pid="15" name="Message class">
    <vt:lpwstr>IPM.Document.Excel.Sheet.12</vt:lpwstr>
  </property>
  <property fmtid="{D5CDD505-2E9C-101B-9397-08002B2CF9AE}" pid="16" name="Sender address type">
    <vt:lpwstr>EX</vt:lpwstr>
  </property>
  <property fmtid="{D5CDD505-2E9C-101B-9397-08002B2CF9AE}" pid="17" name="Sender e-mail address">
    <vt:lpwstr>/o=Damste Advocaten/ou=Exchange Administrative Group (FYDIBOHF23SPDLT)/cn=Recipients/cn=rbl</vt:lpwstr>
  </property>
  <property fmtid="{D5CDD505-2E9C-101B-9397-08002B2CF9AE}" pid="18" name="Sender name">
    <vt:lpwstr>Blom, Ronald</vt:lpwstr>
  </property>
  <property fmtid="{D5CDD505-2E9C-101B-9397-08002B2CF9AE}" pid="19" name="Sensitivity">
    <vt:r8>0</vt:r8>
  </property>
  <property fmtid="{D5CDD505-2E9C-101B-9397-08002B2CF9AE}" pid="20" name="Sent representing address type">
    <vt:lpwstr>EX</vt:lpwstr>
  </property>
  <property fmtid="{D5CDD505-2E9C-101B-9397-08002B2CF9AE}" pid="21" name="Sent representing e-mail address">
    <vt:lpwstr>/o=Damste Advocaten/ou=Exchange Administrative Group (FYDIBOHF23SPDLT)/cn=Recipients/cn=rbl</vt:lpwstr>
  </property>
  <property fmtid="{D5CDD505-2E9C-101B-9397-08002B2CF9AE}" pid="22" name="Sent representing name">
    <vt:lpwstr>Blom, Ronald</vt:lpwstr>
  </property>
  <property fmtid="{D5CDD505-2E9C-101B-9397-08002B2CF9AE}" pid="23" name="Topic">
    <vt:lpwstr>Bijlage 4 Programma van Eisen (v3.0).xlsx</vt:lpwstr>
  </property>
  <property fmtid="{D5CDD505-2E9C-101B-9397-08002B2CF9AE}" pid="24" name="Created">
    <vt:lpwstr>2020-10-09T09:00:15+00:00</vt:lpwstr>
  </property>
  <property fmtid="{D5CDD505-2E9C-101B-9397-08002B2CF9AE}" pid="25" name="Modified">
    <vt:lpwstr>2021-02-25T13:47:16+00:00</vt:lpwstr>
  </property>
  <property fmtid="{D5CDD505-2E9C-101B-9397-08002B2CF9AE}" pid="26" name="MatterCode">
    <vt:lpwstr>20201984</vt:lpwstr>
  </property>
  <property fmtid="{D5CDD505-2E9C-101B-9397-08002B2CF9AE}" pid="27" name="Rechtsgebied">
    <vt:lpwstr>Vastgoed- en Overheidsrecht</vt:lpwstr>
  </property>
  <property fmtid="{D5CDD505-2E9C-101B-9397-08002B2CF9AE}" pid="28" name="MatterName">
    <vt:lpwstr>ODT/aanbesteding ICT-modules</vt:lpwstr>
  </property>
  <property fmtid="{D5CDD505-2E9C-101B-9397-08002B2CF9AE}" pid="29" name="Transport message headers">
    <vt:lpwstr/>
  </property>
  <property fmtid="{D5CDD505-2E9C-101B-9397-08002B2CF9AE}" pid="30" name="BCC">
    <vt:lpwstr/>
  </property>
  <property fmtid="{D5CDD505-2E9C-101B-9397-08002B2CF9AE}" pid="31" name="Received by address type">
    <vt:lpwstr/>
  </property>
  <property fmtid="{D5CDD505-2E9C-101B-9397-08002B2CF9AE}" pid="32" name="Received by name">
    <vt:lpwstr/>
  </property>
  <property fmtid="{D5CDD505-2E9C-101B-9397-08002B2CF9AE}" pid="33" name="CC">
    <vt:lpwstr/>
  </property>
  <property fmtid="{D5CDD505-2E9C-101B-9397-08002B2CF9AE}" pid="34" name="Internet message id">
    <vt:lpwstr/>
  </property>
  <property fmtid="{D5CDD505-2E9C-101B-9397-08002B2CF9AE}" pid="35" name="Received representing name">
    <vt:lpwstr/>
  </property>
  <property fmtid="{D5CDD505-2E9C-101B-9397-08002B2CF9AE}" pid="36" name="Received by e-mail address">
    <vt:lpwstr/>
  </property>
  <property fmtid="{D5CDD505-2E9C-101B-9397-08002B2CF9AE}" pid="37" name="To">
    <vt:lpwstr/>
  </property>
  <property fmtid="{D5CDD505-2E9C-101B-9397-08002B2CF9AE}" pid="38" name="Received representing e-mail address">
    <vt:lpwstr/>
  </property>
  <property fmtid="{D5CDD505-2E9C-101B-9397-08002B2CF9AE}" pid="39" name="Received representing address type">
    <vt:lpwstr/>
  </property>
</Properties>
</file>