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defaultThemeVersion="124226"/>
  <mc:AlternateContent xmlns:mc="http://schemas.openxmlformats.org/markup-compatibility/2006">
    <mc:Choice Requires="x15">
      <x15ac:absPath xmlns:x15ac="http://schemas.microsoft.com/office/spreadsheetml/2010/11/ac" url="https://d.docs.live.net/f8081d770bd77398/Zakelijk/itmgr/Klanten/Nieuwegein/Aanbestedingsdocumenten/"/>
    </mc:Choice>
  </mc:AlternateContent>
  <xr:revisionPtr revIDLastSave="0" documentId="8_{5633956E-8981-2A4A-A796-8248A94064E4}" xr6:coauthVersionLast="45" xr6:coauthVersionMax="45" xr10:uidLastSave="{00000000-0000-0000-0000-000000000000}"/>
  <bookViews>
    <workbookView xWindow="0" yWindow="460" windowWidth="38400" windowHeight="21120" xr2:uid="{00000000-000D-0000-FFFF-FFFF00000000}"/>
  </bookViews>
  <sheets>
    <sheet name="Tab 1 - Programma van Eisen" sheetId="1" r:id="rId1"/>
    <sheet name="Tab 2 - Prijsblad" sheetId="18" r:id="rId2"/>
  </sheets>
  <definedNames>
    <definedName name="DME_Dirty" hidden="1">"Onwaar"</definedName>
    <definedName name="DME_LocalFile" hidden="1">"Waar"</definedName>
    <definedName name="Ja">#REF!</definedName>
    <definedName name="Ne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8" l="1"/>
  <c r="E8" i="18"/>
  <c r="E13" i="18" l="1"/>
  <c r="E58" i="1"/>
</calcChain>
</file>

<file path=xl/sharedStrings.xml><?xml version="1.0" encoding="utf-8"?>
<sst xmlns="http://schemas.openxmlformats.org/spreadsheetml/2006/main" count="257" uniqueCount="130">
  <si>
    <t>Maximaal aantal te behalen punten</t>
  </si>
  <si>
    <t>Voldoet de aangeboden oplossing aan de eis/wens?</t>
  </si>
  <si>
    <t>Toelichting</t>
  </si>
  <si>
    <t>KO</t>
  </si>
  <si>
    <t>Maximaal te behalen aantal punten:</t>
  </si>
  <si>
    <t>Nee</t>
  </si>
  <si>
    <t>n.v.t.</t>
  </si>
  <si>
    <t>B.1</t>
  </si>
  <si>
    <t>B.2</t>
  </si>
  <si>
    <t>A.1</t>
  </si>
  <si>
    <t>Prioriteit: Knock-Out 
of wens</t>
  </si>
  <si>
    <t>U dient slechts de lichtgroene gekleurde cellen in te vullen.</t>
  </si>
  <si>
    <t>Nr</t>
  </si>
  <si>
    <t>De door Gemeente Nieuwegein gedefinieerde Functionele Eisen &amp; Wensen</t>
  </si>
  <si>
    <r>
      <rPr>
        <b/>
        <sz val="12"/>
        <color rgb="FF7030A0"/>
        <rFont val="Arial"/>
        <family val="2"/>
      </rPr>
      <t>Tabblad 1 - Programma van Eisen</t>
    </r>
    <r>
      <rPr>
        <b/>
        <sz val="12"/>
        <color rgb="FF002060"/>
        <rFont val="Arial"/>
        <family val="2"/>
      </rPr>
      <t xml:space="preserve">
</t>
    </r>
    <r>
      <rPr>
        <b/>
        <sz val="11"/>
        <color rgb="FF000000"/>
        <rFont val="Arial"/>
        <family val="2"/>
      </rPr>
      <t>Bij Europese Aanbesteding Softwarebroker en Software Asset Management</t>
    </r>
  </si>
  <si>
    <t>Toelichting Inschrijver vereist?</t>
  </si>
  <si>
    <t>Overkoepelende eisen</t>
  </si>
  <si>
    <t>De Opdrachtgever zal de door haar ten behoeve van Opdrachtgever te leveren licenties, onderhoudsovereenkomsten en abonnementen leveren met een korting die in deze gelijk dient te zijn aan de maximale door Opdrachtnemer mogelijk te behalen marge op dat product, waardoor het product effectief voor de netto inkoopprijs van de Opdrachtnemer wordt aangeboden aan de Opdrachtgever.</t>
  </si>
  <si>
    <t>De door Opdrachtnemer aangeboden korting op de listprijs voor de nieuw af te sluiten licenties en /of onderhoudsovereenkomsten zijn geldig gedurende de maximale looptijd van de af te sluiten raamovereenkomst. Een voor of op de laatste dag van de overeenkomst bestelde licentie zal derhalve geleverd moeten worden met toekenning van de aangeboden korting.</t>
  </si>
  <si>
    <t>Inschrijver draagt proactief zorg voor een goede registratie van de door Inschrijver te leveren en/of geleverde licenties en bijhorende onderhoudsovereenkomsten en abonnementen.</t>
  </si>
  <si>
    <t>Opdrachtnemer draagt zorg voor het tijdig, maar uiterlijk 30 dagen voor  verloopdatum, rapporteren van  licenties, onderhoudsovereenkomsten of abonnementsovereenkomsten die gaan expireren. Dit onder gelijktijdige aanbieding van een advies over de (vorm van) (dis-)continuering van de overeenkomsten.</t>
  </si>
  <si>
    <t>Opdrachtnemer stelt zich bij voortduring op de hoogte van mogelijke kwetsbaarheden in de door Opdrachtgever gebruikte standaard software(versies). Opdrachtnemer zal Opdrachtgever proactief informeren over alle kwetsbaarheden die een bedreiging vormen voor de integriteit van de door Opdrachtgever gebruikte of opgeslagen data of ongeautoriseerde toegang zou kunnen veroorzaken tot de systeemomgeving(en) in gebruik door Opdrachtgever.</t>
  </si>
  <si>
    <t>Opdrachtnemer dient de Opdrachtgever regelmatig en proactief te informeren en adviseren over gewijzigde licentie- en onderhouds-voorwaarden, alsmede abonnementsvoorwaarden, opdat de Opdrachtgever steeds de voor haar meest gunstige besluiten over aanschaf, vervanging en beëindiging van dergelijke overeenkomsten kan nemen. De vorm en frequentie van het informeren zal vastgelegd worden in een Dossier Afspraken en Procedures welke onderdeel uitmaakt van de overeenkomst.</t>
  </si>
  <si>
    <t>Het (doen) verwerven en/of leveren van onderhoud en ondersteuning, op basis van een overeenkomst, voor reeds verworven en/of geleverde softwarelicenties.</t>
  </si>
  <si>
    <t>Het (doen) verwerven en/of leveren van onderhoud en ondersteuning, op basis van een overeenkomst, voor nieuw te (doen) verwerven en/of leveren softwarelicenties.</t>
  </si>
  <si>
    <t>Het (doen) verwerven en/of leveren van softwarelicenties.</t>
  </si>
  <si>
    <t>Het (doen) verwerven en/of leveren van abonnementen op software die aangeboden worden op basis van zogenaamde PaaS of SaaS-diensten.</t>
  </si>
  <si>
    <t>Inschrijver biedt Aanbestedende dienst minimaal de volgende dienstverlening aan:</t>
  </si>
  <si>
    <t>Dienstverlening omtrent softwarelicenties</t>
  </si>
  <si>
    <t>Advisering voorafgaand aan verwerving en/of levering</t>
  </si>
  <si>
    <t>Inschrijver biedt (als tussenpersoon) advies omtrent een zo efficient mogelijke licentievorm, gebaseerd op aantallen, vorm en soort licenties, alsmede toekomstige ontwikkelingen.</t>
  </si>
  <si>
    <t>Inschrijver biedt (als tussenpersoon) advies over verwervering, verlenging en beeindiging van overeenkomsten met betrekking tot softwarelicenties, met als doel zo laag mogelijke kosten te realiseren en ongewenst gebruik tegen te gaan.</t>
  </si>
  <si>
    <t xml:space="preserve">Inschrijver biedt het (doen) faciliteren van implementaties van COTS (commercial of the shelf) software (eventueel als tussenpersoon). </t>
  </si>
  <si>
    <t>De softwarelicenties die zijn opgenomen in overeenkomsten voor onderhoud en ondersteuning, bieden Aanbestedende dienst gedurende de looptijd van deze overeenkomst minimaal het recht op:</t>
  </si>
  <si>
    <t>Het ontvangen van support (telefonisch, per e-mail en/of internet);</t>
  </si>
  <si>
    <t>Het verkrijgen van onderhoud</t>
  </si>
  <si>
    <t>Het verkrijgen van updates;</t>
  </si>
  <si>
    <t>Het verkrijgen van upgrades.</t>
  </si>
  <si>
    <t>B.3</t>
  </si>
  <si>
    <t>Registratie en bijhouden van wijzigingen</t>
  </si>
  <si>
    <t>Inschrijver voert Software Asset Management op de licenties, onderhoudsovereenkomst en abonnementen die door Aanbestedende dienst zijn verworven, zowel voorafgaand als tijdens de looptijd van deze overeenkomst.</t>
  </si>
  <si>
    <t xml:space="preserve">Het uitvoeren van Software Asset Management wordt aan Aanbestedende dienst doorberekend op basis van een vaste (all-inclusive) prijs per medewerker. </t>
  </si>
  <si>
    <t>Inschrijver gaat ermee akkoord dat het aantal medewerkers jaarlijks in gezamenlijk overleg wordt vastgesteld, op basis van brongegevens van Aanbestedende dienst.</t>
  </si>
  <si>
    <t xml:space="preserve">Halfjaarlijks zal het aantal medewerkers worden getoetst, waarbij bijstelling van het aantal medewerkers naar boven of beneden zal worden doorgevoerd op basis van de uitkomst van de toetsing. </t>
  </si>
  <si>
    <t>B.4</t>
  </si>
  <si>
    <t>Contact en overleg</t>
  </si>
  <si>
    <t xml:space="preserve">Inschrijver stelt voor de uitvoering van deze overeenkomst een vaste contactpersoon voor en zorgt ervoor dat deze contactpersoon wordt vervangen tijdens zijn afwezigheid. </t>
  </si>
  <si>
    <t xml:space="preserve">De door Inschrijver aangewezen contactpersoon, alsmede de met de uitvoering van de overeenkomst belaste medewerkers, zijn de Nederlandse taal, zowel in woord als geschrift, machtig. </t>
  </si>
  <si>
    <t>Inschrijver draagt zorg voor een steeds actuele registratie en voor Opdrachtgever toegankelijk overzicht van die registratie.</t>
  </si>
  <si>
    <t>Hij is gehouden een volledig overzicht van die Registratie in een nader overeen te komen en in een Dossier Afspraken en Procedures vast te leggen format aan te leveren aan de Opdrachtgever bij beëindiging van de Overeenkomst.</t>
  </si>
  <si>
    <t>de omschrijving / type van de licentie, het onderhoudsovereenkomst of het abonnement en aantallen</t>
  </si>
  <si>
    <t>naam en contactgegevens van de licentiegever / onderhoudsleverancier / abonnementsverstrekker</t>
  </si>
  <si>
    <t>type support en contactgegevens hoe support te verkrijgen</t>
  </si>
  <si>
    <t>datum ingang van de desbetreffende (nadere) overeenkomst</t>
  </si>
  <si>
    <t>datum afloop van de desbetreffende (nadere) overeenkomst</t>
  </si>
  <si>
    <t>verwervingsprijs (totaal) van de desbetreffende (nadere) overeenkomst</t>
  </si>
  <si>
    <t>periodieke kosten per (nadere) overeenkomst (eenmalig, jaarlijks kwartaal of maand enzovoorts)</t>
  </si>
  <si>
    <t xml:space="preserve">op datum van rapportage bestaande verschillen tussen de overeenkomsten en het werkelijk gebruik door de Opdrachtgever. </t>
  </si>
  <si>
    <t>C</t>
  </si>
  <si>
    <t>Financiele eisen</t>
  </si>
  <si>
    <t xml:space="preserve">Gedurende de Overeenkomst biedt Inschrijver de mogelijkheid om vergoedingen t.a.v. onderhoud en ondersteuning jaarlijks te voldoen, in plaats van het totaalbedrag ineens. </t>
  </si>
  <si>
    <t xml:space="preserve">Voor SaaS, PaaS en andere abonnementsdiensten biedt Inschrijver de mogelijkheid om de vergoeding voor het gebruik maandelijks af te dragen, op basis van daadwerkelijk gebruik. </t>
  </si>
  <si>
    <t xml:space="preserve">Opdrachtnemer geeft, binnen 5 werkdagen na constatering aan, bij de Opdrachtgever aan als er te veel of te weinig licenties in gebruik zijn. Hier dient per kwartaal op te worden gerapporteerd en geadviseerd wat hierin de efficiëntste oplossing is voor Aanbestedende dienst. </t>
  </si>
  <si>
    <t>Bij Offerteaanvragen op basis van een functionele of productgerichte uitvraag kan (eventueel naar aanleiding van een verzoek/ overleg met Deelnemer) een afwijkende levertijd van de Offerte worden afgesproken. Wederpartij dient akkoord van Aanbestedende dienst voor een afwijkende levertijd te kunnen aantonen. De hiervoor genoemde termijn is een Fatale termijn.</t>
  </si>
  <si>
    <t xml:space="preserve">Iedere Offerte dient een geldigheidsduur hebben van minimaal dertig (30) kalenderdagen, of zoveel meer als Opdrachtgever in de offerteaanvraag aangeeft. </t>
  </si>
  <si>
    <t>Softwarelicenties dienen binnen vijf (5) werkdagen na binnenkomst van de bestelling aan de Opdrachtgever geleverd te worden.</t>
  </si>
  <si>
    <t xml:space="preserve">Indien een product niet geleverd kan worden door  Opdrachtnemer is de Opdrachtgever gerechtigd hiervoor een inkoopprocedure te starten conform haar inkoopbeleid, buiten deze Overeenkomst om. </t>
  </si>
  <si>
    <t xml:space="preserve">Wijzigingen in (aantallen en vorm) van de licenties dienen binnen drie (3) werkdag in de tool te zijn verwerkt en daarmee zichtbaar te zijn voor Aanbestedende dienst. </t>
  </si>
  <si>
    <r>
      <rPr>
        <b/>
        <sz val="12"/>
        <color rgb="FF7030A0"/>
        <rFont val="Arial"/>
        <family val="2"/>
      </rPr>
      <t>Tabblad 2 - Prijsblad</t>
    </r>
    <r>
      <rPr>
        <b/>
        <sz val="12"/>
        <color rgb="FF002060"/>
        <rFont val="Arial"/>
        <family val="2"/>
      </rPr>
      <t xml:space="preserve">
</t>
    </r>
    <r>
      <rPr>
        <b/>
        <sz val="11"/>
        <color rgb="FF000000"/>
        <rFont val="Arial"/>
        <family val="2"/>
      </rPr>
      <t>Bij Europese Aanbesteding Softwarebroker en Software Asset Management</t>
    </r>
  </si>
  <si>
    <t>Inschrijfprijs:</t>
  </si>
  <si>
    <t>Prijs</t>
  </si>
  <si>
    <t>A</t>
  </si>
  <si>
    <t>Verrekenprijs voor uitvoering Software Asset Management</t>
  </si>
  <si>
    <t>Aantal</t>
  </si>
  <si>
    <t>Tarief</t>
  </si>
  <si>
    <t>§</t>
  </si>
  <si>
    <t xml:space="preserve">Prijs per jaar voor het uitvoeren van Software Asset Management, per medewerker, onafhankelijk van het daadwerkelijk gebruikte aantal en soorten licenties: </t>
  </si>
  <si>
    <t xml:space="preserve">In onderdeel A van het prijsmodel wordt gevraagd naar de jaarprijs per medewerker, voor het uitvoeren van Software Asset Management als dienst. Hierbij wordt niet gekeken naar het daadwerkelijk aantal en soort gebruikte licenties per medewerker. Het reeds ingevulde aantal geldt als indicatief en wordt gebruikt om een inschrijfprijs te berekenen, hieraan kunnen geen rechten worden ontleent. </t>
  </si>
  <si>
    <t xml:space="preserve">In onderdeel B van het prijsmodel wordt gevraagd naar een vergoeding per ingediende offerte op een functionele uitvraag. Hierbij is het tarief voor een offerte gemaximeerd op 1500 euro, Inschrijvingen met een vergoeding boven de 1500 euro worden terzijde gelegd. Indicatief wordt gerekend met 15 offertes, ofwel 5 functionele uitvragen met ieder drie offertes. Aan deze getallen kunnen geen rechten worden ontleent. </t>
  </si>
  <si>
    <t xml:space="preserve">Prijs per offerte bij functionele uitvraag: </t>
  </si>
  <si>
    <t>Verwerving en/of levering van softwarelicenties en diensten</t>
  </si>
  <si>
    <t>B</t>
  </si>
  <si>
    <t>Verrekenprijs voor functionele uitvragen</t>
  </si>
  <si>
    <t>C.1</t>
  </si>
  <si>
    <t>C.2</t>
  </si>
  <si>
    <t>C.3</t>
  </si>
  <si>
    <t>C.4</t>
  </si>
  <si>
    <t>B.4.1</t>
  </si>
  <si>
    <t>B.4.2</t>
  </si>
  <si>
    <t>B.4.3</t>
  </si>
  <si>
    <t>B.4.4</t>
  </si>
  <si>
    <t>B.4.5</t>
  </si>
  <si>
    <t>B.3.1</t>
  </si>
  <si>
    <t>B.3.2</t>
  </si>
  <si>
    <t>B.3.3</t>
  </si>
  <si>
    <t>B.3.4</t>
  </si>
  <si>
    <t>B.3.5</t>
  </si>
  <si>
    <t>B.3.6</t>
  </si>
  <si>
    <t>B.3.7</t>
  </si>
  <si>
    <t>B.3.8</t>
  </si>
  <si>
    <t>B.3.9</t>
  </si>
  <si>
    <t>B.3.10</t>
  </si>
  <si>
    <t>B.3.11</t>
  </si>
  <si>
    <t>B.3.12</t>
  </si>
  <si>
    <t>B.3.13</t>
  </si>
  <si>
    <t>B.3.14</t>
  </si>
  <si>
    <t>B.3.15</t>
  </si>
  <si>
    <t>B.3.16</t>
  </si>
  <si>
    <t>B.3.17</t>
  </si>
  <si>
    <t>B.3.18</t>
  </si>
  <si>
    <t>B.2.1</t>
  </si>
  <si>
    <t>B.2.3</t>
  </si>
  <si>
    <t>B.2.2</t>
  </si>
  <si>
    <t>B.2.4</t>
  </si>
  <si>
    <t>B.2.5</t>
  </si>
  <si>
    <t>B.2.6</t>
  </si>
  <si>
    <t>B.2.7</t>
  </si>
  <si>
    <t>B.2.8</t>
  </si>
  <si>
    <t>B.2.9</t>
  </si>
  <si>
    <t>B.2.10</t>
  </si>
  <si>
    <t>B.2.11</t>
  </si>
  <si>
    <t>B.1.1</t>
  </si>
  <si>
    <t>B.1.2</t>
  </si>
  <si>
    <t>A.1.1</t>
  </si>
  <si>
    <t>A.1.2</t>
  </si>
  <si>
    <t>A.1.3</t>
  </si>
  <si>
    <t>A.1.4</t>
  </si>
  <si>
    <t>A.1.5</t>
  </si>
  <si>
    <t>Deze registratie zal minimaal de volgende ten tijde van de beëindiging van de Overeenkomst actuele gegevens bevatten:</t>
  </si>
  <si>
    <t>Inschrijver brengt binnen 2 (twee) (spoed) of 5 (vijf) werkdagen (standaard) na dagtekening van de Offerteaanvraag een Offerte uit aan Aanbestedende dienst. De hiervoor genoemde termijn is een Fatale 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</si>
</sst>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_-&quot;€&quot;\ * #,##0.00_-;_-&quot;€&quot;\ * #,##0.00\-;_-&quot;€&quot;\ * &quot;-&quot;??_-;_-@_-"/>
    <numFmt numFmtId="166" formatCode="0##\-#######"/>
    <numFmt numFmtId="167" formatCode="0.0"/>
    <numFmt numFmtId="168" formatCode="_-* #,##0.00_-;_-* #,##0.00\-;_-* &quot;-&quot;??_-;_-@_-"/>
  </numFmts>
  <fonts count="32"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b/>
      <sz val="10"/>
      <name val="Arial"/>
      <family val="2"/>
    </font>
    <font>
      <b/>
      <sz val="10"/>
      <color indexed="8"/>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b/>
      <sz val="12"/>
      <color theme="0"/>
      <name val="Arial"/>
      <family val="2"/>
    </font>
    <font>
      <b/>
      <sz val="12"/>
      <color rgb="FF7030A0"/>
      <name val="Arial"/>
      <family val="2"/>
    </font>
    <font>
      <sz val="10"/>
      <color rgb="FF000000"/>
      <name val="Arial"/>
      <family val="2"/>
    </font>
    <font>
      <b/>
      <sz val="10"/>
      <color rgb="FF000000"/>
      <name val="Arial"/>
      <family val="2"/>
    </font>
    <font>
      <sz val="10"/>
      <color indexed="8"/>
      <name val="Arial"/>
      <family val="2"/>
    </font>
    <font>
      <sz val="10"/>
      <color theme="1"/>
      <name val="Calibri"/>
      <family val="2"/>
      <scheme val="minor"/>
    </font>
    <font>
      <sz val="8"/>
      <name val="Calibri"/>
      <family val="2"/>
      <scheme val="minor"/>
    </font>
  </fonts>
  <fills count="17">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0EDE7"/>
        <bgColor indexed="64"/>
      </patternFill>
    </fill>
    <fill>
      <patternFill patternType="solid">
        <fgColor rgb="FF7030A0"/>
        <bgColor indexed="31"/>
      </patternFill>
    </fill>
    <fill>
      <patternFill patternType="solid">
        <fgColor rgb="FF7030A0"/>
        <bgColor indexed="55"/>
      </patternFill>
    </fill>
    <fill>
      <patternFill patternType="solid">
        <fgColor rgb="FF7030A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tint="-0.14999847407452621"/>
        <bgColor indexed="64"/>
      </patternFill>
    </fill>
  </fills>
  <borders count="41">
    <border>
      <left/>
      <right/>
      <top/>
      <bottom/>
      <diagonal/>
    </border>
    <border>
      <left/>
      <right/>
      <top/>
      <bottom style="thin">
        <color auto="1"/>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ck">
        <color theme="1"/>
      </right>
      <top/>
      <bottom/>
      <diagonal/>
    </border>
    <border>
      <left/>
      <right style="thick">
        <color theme="1"/>
      </right>
      <top style="thick">
        <color theme="1"/>
      </top>
      <bottom/>
      <diagonal/>
    </border>
    <border>
      <left style="thick">
        <color theme="1"/>
      </left>
      <right/>
      <top style="thick">
        <color theme="1"/>
      </top>
      <bottom/>
      <diagonal/>
    </border>
    <border>
      <left/>
      <right style="thin">
        <color theme="1"/>
      </right>
      <top/>
      <bottom style="thin">
        <color theme="1"/>
      </bottom>
      <diagonal/>
    </border>
    <border>
      <left style="thick">
        <color theme="1"/>
      </left>
      <right style="thin">
        <color theme="1"/>
      </right>
      <top/>
      <bottom style="thin">
        <color theme="1"/>
      </bottom>
      <diagonal/>
    </border>
    <border>
      <left style="thick">
        <color theme="1"/>
      </left>
      <right style="thin">
        <color theme="1"/>
      </right>
      <top/>
      <bottom/>
      <diagonal/>
    </border>
    <border>
      <left style="thick">
        <color theme="1"/>
      </left>
      <right style="thin">
        <color theme="1"/>
      </right>
      <top style="thick">
        <color theme="1"/>
      </top>
      <bottom/>
      <diagonal/>
    </border>
    <border>
      <left/>
      <right style="thin">
        <color theme="1"/>
      </right>
      <top style="thin">
        <color theme="1"/>
      </top>
      <bottom style="thin">
        <color theme="1"/>
      </bottom>
      <diagonal/>
    </border>
    <border>
      <left style="thick">
        <color theme="1"/>
      </left>
      <right style="thin">
        <color theme="1"/>
      </right>
      <top style="thin">
        <color theme="1"/>
      </top>
      <bottom style="thick">
        <color theme="1"/>
      </bottom>
      <diagonal/>
    </border>
    <border>
      <left style="thin">
        <color theme="1"/>
      </left>
      <right style="thick">
        <color theme="1"/>
      </right>
      <top/>
      <bottom style="thick">
        <color theme="1"/>
      </bottom>
      <diagonal/>
    </border>
    <border>
      <left/>
      <right style="thin">
        <color theme="1"/>
      </right>
      <top style="thin">
        <color theme="1"/>
      </top>
      <bottom style="thick">
        <color theme="1"/>
      </bottom>
      <diagonal/>
    </border>
    <border>
      <left style="thin">
        <color theme="1"/>
      </left>
      <right style="thick">
        <color theme="1"/>
      </right>
      <top/>
      <bottom/>
      <diagonal/>
    </border>
  </borders>
  <cellStyleXfs count="226">
    <xf numFmtId="0" fontId="0" fillId="0" borderId="0"/>
    <xf numFmtId="0" fontId="1"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0" fontId="14" fillId="5" borderId="0" applyNumberFormat="0" applyBorder="0" applyAlignment="0" applyProtection="0"/>
    <xf numFmtId="0" fontId="15" fillId="6" borderId="14"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0" fontId="16" fillId="0" borderId="0" applyNumberFormat="0" applyFill="0" applyBorder="0" applyAlignment="0" applyProtection="0"/>
    <xf numFmtId="0" fontId="17" fillId="0" borderId="15" applyNumberFormat="0" applyFill="0" applyAlignment="0" applyProtection="0"/>
    <xf numFmtId="0" fontId="18" fillId="0" borderId="16" applyNumberFormat="0" applyFill="0" applyAlignment="0" applyProtection="0"/>
    <xf numFmtId="0" fontId="19" fillId="0" borderId="17" applyNumberFormat="0" applyFill="0" applyAlignment="0" applyProtection="0"/>
    <xf numFmtId="0" fontId="19" fillId="0" borderId="0" applyNumberFormat="0" applyFill="0" applyBorder="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4" fillId="0" borderId="0" applyFill="0" applyBorder="0" applyAlignment="0" applyProtection="0"/>
    <xf numFmtId="164" fontId="4" fillId="0" borderId="0" applyFont="0" applyFill="0" applyBorder="0" applyAlignment="0" applyProtection="0"/>
    <xf numFmtId="0" fontId="24" fillId="0" borderId="0"/>
    <xf numFmtId="0" fontId="20" fillId="7" borderId="21" applyNumberFormat="0" applyAlignment="0" applyProtection="0"/>
    <xf numFmtId="0" fontId="21" fillId="8" borderId="22" applyNumberFormat="0" applyFont="0" applyAlignment="0" applyProtection="0"/>
    <xf numFmtId="0" fontId="22" fillId="9" borderId="23" applyNumberFormat="0" applyAlignment="0" applyProtection="0"/>
    <xf numFmtId="0" fontId="20" fillId="7" borderId="21" applyNumberFormat="0" applyAlignment="0" applyProtection="0"/>
    <xf numFmtId="0" fontId="21" fillId="8" borderId="22" applyNumberFormat="0" applyFont="0" applyAlignment="0" applyProtection="0"/>
    <xf numFmtId="0" fontId="22" fillId="9" borderId="23" applyNumberFormat="0" applyAlignment="0" applyProtection="0"/>
    <xf numFmtId="0" fontId="20" fillId="7" borderId="21" applyNumberFormat="0" applyAlignment="0" applyProtection="0"/>
    <xf numFmtId="0" fontId="21" fillId="8" borderId="22" applyNumberFormat="0" applyFont="0" applyAlignment="0" applyProtection="0"/>
    <xf numFmtId="0" fontId="22" fillId="9" borderId="23" applyNumberFormat="0" applyAlignment="0" applyProtection="0"/>
    <xf numFmtId="0" fontId="20" fillId="7" borderId="21" applyNumberFormat="0" applyAlignment="0" applyProtection="0"/>
    <xf numFmtId="0" fontId="21" fillId="8" borderId="22" applyNumberFormat="0" applyFont="0" applyAlignment="0" applyProtection="0"/>
    <xf numFmtId="44" fontId="13" fillId="0" borderId="0" applyFont="0" applyFill="0" applyBorder="0" applyAlignment="0" applyProtection="0"/>
  </cellStyleXfs>
  <cellXfs count="101">
    <xf numFmtId="0" fontId="0" fillId="0" borderId="0" xfId="0"/>
    <xf numFmtId="0" fontId="2" fillId="2" borderId="0" xfId="1" applyFont="1" applyFill="1" applyBorder="1" applyAlignment="1">
      <alignment vertical="top"/>
    </xf>
    <xf numFmtId="0" fontId="2" fillId="3" borderId="0" xfId="1" applyFont="1" applyFill="1" applyBorder="1" applyAlignment="1">
      <alignment vertical="top"/>
    </xf>
    <xf numFmtId="0" fontId="3" fillId="2" borderId="0" xfId="1" applyFont="1" applyFill="1" applyBorder="1" applyAlignment="1">
      <alignment vertical="top" wrapText="1"/>
    </xf>
    <xf numFmtId="0" fontId="2" fillId="0" borderId="0" xfId="1" applyFont="1" applyFill="1" applyBorder="1" applyAlignment="1">
      <alignment vertical="top"/>
    </xf>
    <xf numFmtId="0" fontId="9" fillId="0" borderId="7" xfId="3" applyFont="1" applyBorder="1" applyAlignment="1">
      <alignment horizontal="left" vertical="top"/>
    </xf>
    <xf numFmtId="0" fontId="10" fillId="0" borderId="7" xfId="0" applyFont="1" applyBorder="1" applyAlignment="1">
      <alignment vertical="top" wrapText="1"/>
    </xf>
    <xf numFmtId="0" fontId="0" fillId="4" borderId="0" xfId="0" applyFill="1"/>
    <xf numFmtId="0" fontId="4" fillId="4" borderId="0" xfId="3" applyFont="1" applyFill="1" applyAlignment="1">
      <alignment vertical="top"/>
    </xf>
    <xf numFmtId="0" fontId="4" fillId="4" borderId="0" xfId="3" applyFont="1" applyFill="1" applyBorder="1" applyAlignment="1">
      <alignment vertical="top"/>
    </xf>
    <xf numFmtId="0" fontId="11" fillId="4" borderId="0" xfId="3" applyFont="1" applyFill="1" applyAlignment="1">
      <alignment horizontal="right" vertical="top"/>
    </xf>
    <xf numFmtId="167" fontId="12" fillId="4" borderId="0" xfId="1" applyNumberFormat="1" applyFont="1" applyFill="1" applyAlignment="1">
      <alignment horizontal="center" vertical="top"/>
    </xf>
    <xf numFmtId="0" fontId="9" fillId="4" borderId="0" xfId="3" applyFont="1" applyFill="1" applyAlignment="1">
      <alignment vertical="top" wrapText="1"/>
    </xf>
    <xf numFmtId="0" fontId="0" fillId="4" borderId="0" xfId="0" applyFill="1" applyAlignment="1">
      <alignment wrapText="1"/>
    </xf>
    <xf numFmtId="0" fontId="5" fillId="11" borderId="1" xfId="1" applyFont="1" applyFill="1" applyBorder="1" applyAlignment="1">
      <alignment horizontal="center" vertical="top"/>
    </xf>
    <xf numFmtId="0" fontId="5" fillId="12" borderId="1" xfId="1" applyFont="1" applyFill="1" applyBorder="1" applyAlignment="1">
      <alignment horizontal="left" vertical="top" wrapText="1"/>
    </xf>
    <xf numFmtId="0" fontId="5" fillId="11" borderId="1" xfId="1" applyFont="1" applyFill="1" applyBorder="1" applyAlignment="1">
      <alignment horizontal="center" vertical="top" wrapText="1"/>
    </xf>
    <xf numFmtId="0" fontId="6" fillId="11" borderId="2" xfId="1" applyFont="1" applyFill="1" applyBorder="1" applyAlignment="1">
      <alignment vertical="top" wrapText="1"/>
    </xf>
    <xf numFmtId="0" fontId="6" fillId="11" borderId="3" xfId="1" applyFont="1" applyFill="1" applyBorder="1" applyAlignment="1">
      <alignment vertical="top" wrapText="1"/>
    </xf>
    <xf numFmtId="0" fontId="0" fillId="13" borderId="0" xfId="0" applyFill="1"/>
    <xf numFmtId="0" fontId="0" fillId="3" borderId="0" xfId="0" applyFill="1"/>
    <xf numFmtId="0" fontId="25" fillId="15" borderId="4" xfId="3" applyFont="1" applyFill="1" applyBorder="1" applyAlignment="1">
      <alignment horizontal="left" vertical="center"/>
    </xf>
    <xf numFmtId="166" fontId="25" fillId="15" borderId="1" xfId="3" applyNumberFormat="1" applyFont="1" applyFill="1" applyBorder="1" applyAlignment="1">
      <alignment horizontal="left" vertical="center"/>
    </xf>
    <xf numFmtId="166" fontId="7" fillId="15" borderId="1" xfId="3" applyNumberFormat="1" applyFont="1" applyFill="1" applyBorder="1" applyAlignment="1">
      <alignment horizontal="center" vertical="top"/>
    </xf>
    <xf numFmtId="0" fontId="8" fillId="15" borderId="1" xfId="1" applyFont="1" applyFill="1" applyBorder="1" applyAlignment="1">
      <alignment horizontal="center" vertical="top"/>
    </xf>
    <xf numFmtId="0" fontId="8" fillId="15" borderId="5" xfId="1" applyFont="1" applyFill="1" applyBorder="1" applyAlignment="1">
      <alignment horizontal="left" vertical="top"/>
    </xf>
    <xf numFmtId="0" fontId="8" fillId="15" borderId="6" xfId="1" applyFont="1" applyFill="1" applyBorder="1" applyAlignment="1">
      <alignment horizontal="left" vertical="top"/>
    </xf>
    <xf numFmtId="0" fontId="9" fillId="0" borderId="24" xfId="3" applyFont="1" applyBorder="1" applyAlignment="1">
      <alignment horizontal="left" vertical="top"/>
    </xf>
    <xf numFmtId="0" fontId="4" fillId="0" borderId="7" xfId="3" applyFont="1" applyFill="1" applyBorder="1" applyAlignment="1">
      <alignment horizontal="center" vertical="center"/>
    </xf>
    <xf numFmtId="0" fontId="27" fillId="0" borderId="7" xfId="0" applyFont="1" applyBorder="1" applyAlignment="1">
      <alignment horizontal="left" vertical="top" wrapText="1" indent="2"/>
    </xf>
    <xf numFmtId="0" fontId="6" fillId="11" borderId="0" xfId="1" applyFont="1" applyFill="1" applyBorder="1" applyAlignment="1">
      <alignment vertical="top" wrapText="1"/>
    </xf>
    <xf numFmtId="0" fontId="6" fillId="11" borderId="27" xfId="1" applyFont="1" applyFill="1" applyBorder="1" applyAlignment="1">
      <alignment vertical="top" wrapText="1"/>
    </xf>
    <xf numFmtId="0" fontId="27" fillId="0" borderId="24" xfId="0" applyFont="1" applyBorder="1" applyAlignment="1">
      <alignment horizontal="left" vertical="top" wrapText="1" indent="2"/>
    </xf>
    <xf numFmtId="0" fontId="28" fillId="0" borderId="7" xfId="0" applyFont="1" applyBorder="1" applyAlignment="1">
      <alignment horizontal="left" vertical="top" wrapText="1"/>
    </xf>
    <xf numFmtId="0" fontId="27" fillId="0" borderId="7" xfId="0" applyFont="1" applyFill="1" applyBorder="1" applyAlignment="1">
      <alignment horizontal="left" vertical="top" wrapText="1"/>
    </xf>
    <xf numFmtId="0" fontId="4" fillId="16" borderId="7" xfId="3" applyFont="1" applyFill="1" applyBorder="1" applyAlignment="1">
      <alignment horizontal="center" vertical="center"/>
    </xf>
    <xf numFmtId="0" fontId="29" fillId="16" borderId="7" xfId="1" applyFont="1" applyFill="1" applyBorder="1" applyAlignment="1">
      <alignment horizontal="center" vertical="center"/>
    </xf>
    <xf numFmtId="0" fontId="4" fillId="16" borderId="12" xfId="1" applyFont="1" applyFill="1" applyBorder="1" applyAlignment="1">
      <alignment horizontal="left" vertical="top" wrapText="1"/>
    </xf>
    <xf numFmtId="0" fontId="4" fillId="16" borderId="13" xfId="0" applyFont="1" applyFill="1" applyBorder="1" applyAlignment="1">
      <alignment vertical="top" wrapText="1"/>
    </xf>
    <xf numFmtId="0" fontId="29" fillId="0" borderId="7" xfId="1" applyFont="1" applyFill="1" applyBorder="1" applyAlignment="1">
      <alignment horizontal="center" vertical="center"/>
    </xf>
    <xf numFmtId="0" fontId="4" fillId="14" borderId="12" xfId="1" applyFont="1" applyFill="1" applyBorder="1" applyAlignment="1">
      <alignment horizontal="left" vertical="top" wrapText="1"/>
    </xf>
    <xf numFmtId="0" fontId="4" fillId="3" borderId="13" xfId="0" applyFont="1" applyFill="1" applyBorder="1" applyAlignment="1">
      <alignment vertical="top" wrapText="1"/>
    </xf>
    <xf numFmtId="0" fontId="4" fillId="0" borderId="13" xfId="0" applyFont="1" applyFill="1" applyBorder="1" applyAlignment="1">
      <alignment vertical="top" wrapText="1"/>
    </xf>
    <xf numFmtId="0" fontId="4" fillId="14" borderId="25" xfId="1" applyFont="1" applyFill="1" applyBorder="1" applyAlignment="1">
      <alignment horizontal="left" vertical="top" wrapText="1"/>
    </xf>
    <xf numFmtId="0" fontId="4" fillId="0" borderId="26" xfId="0" applyFont="1" applyFill="1" applyBorder="1" applyAlignment="1">
      <alignment vertical="top" wrapText="1"/>
    </xf>
    <xf numFmtId="0" fontId="27" fillId="0" borderId="7" xfId="0" applyFont="1" applyFill="1" applyBorder="1" applyAlignment="1">
      <alignment horizontal="left" vertical="top" wrapText="1" indent="2"/>
    </xf>
    <xf numFmtId="0" fontId="28" fillId="0" borderId="7" xfId="0" applyFont="1" applyFill="1" applyBorder="1" applyAlignment="1">
      <alignment horizontal="left" vertical="top" wrapText="1"/>
    </xf>
    <xf numFmtId="0" fontId="30" fillId="4" borderId="0" xfId="0" applyFont="1" applyFill="1"/>
    <xf numFmtId="0" fontId="4" fillId="4" borderId="0" xfId="3" applyFont="1" applyFill="1" applyAlignment="1">
      <alignment vertical="top" wrapText="1"/>
    </xf>
    <xf numFmtId="0" fontId="27" fillId="0" borderId="28" xfId="0" applyFont="1" applyFill="1" applyBorder="1" applyAlignment="1">
      <alignment horizontal="left" vertical="top" wrapText="1" indent="2"/>
    </xf>
    <xf numFmtId="0" fontId="11" fillId="16" borderId="7" xfId="3" applyFont="1" applyFill="1" applyBorder="1" applyAlignment="1" applyProtection="1">
      <alignment horizontal="left" vertical="top" wrapText="1"/>
    </xf>
    <xf numFmtId="0" fontId="27" fillId="0" borderId="24" xfId="0" applyFont="1" applyFill="1" applyBorder="1" applyAlignment="1">
      <alignment horizontal="left" vertical="top" wrapText="1"/>
    </xf>
    <xf numFmtId="0" fontId="4" fillId="3" borderId="26" xfId="0" applyFont="1" applyFill="1" applyBorder="1" applyAlignment="1">
      <alignment vertical="top" wrapText="1"/>
    </xf>
    <xf numFmtId="0" fontId="27" fillId="0" borderId="24" xfId="0" applyFont="1" applyFill="1" applyBorder="1" applyAlignment="1">
      <alignment horizontal="left" vertical="top" wrapText="1" indent="2"/>
    </xf>
    <xf numFmtId="0" fontId="28" fillId="0" borderId="24" xfId="0" applyFont="1" applyFill="1" applyBorder="1" applyAlignment="1">
      <alignment horizontal="left" vertical="top" wrapText="1"/>
    </xf>
    <xf numFmtId="0" fontId="9" fillId="3" borderId="0" xfId="3" applyFont="1" applyFill="1" applyBorder="1" applyAlignment="1">
      <alignment horizontal="left" vertical="top"/>
    </xf>
    <xf numFmtId="0" fontId="5" fillId="11" borderId="0" xfId="1" applyFont="1" applyFill="1" applyBorder="1" applyAlignment="1">
      <alignment horizontal="center" vertical="top" wrapText="1"/>
    </xf>
    <xf numFmtId="0" fontId="25" fillId="15" borderId="0" xfId="3" applyFont="1" applyFill="1" applyBorder="1" applyAlignment="1">
      <alignment horizontal="left" vertical="center"/>
    </xf>
    <xf numFmtId="0" fontId="5" fillId="11" borderId="0" xfId="1" applyFont="1" applyFill="1" applyBorder="1" applyAlignment="1">
      <alignment horizontal="center" vertical="top"/>
    </xf>
    <xf numFmtId="0" fontId="5" fillId="12" borderId="0" xfId="1" applyFont="1" applyFill="1" applyBorder="1" applyAlignment="1">
      <alignment horizontal="left" vertical="top" wrapText="1"/>
    </xf>
    <xf numFmtId="166" fontId="25" fillId="15" borderId="29" xfId="3" applyNumberFormat="1" applyFont="1" applyFill="1" applyBorder="1" applyAlignment="1">
      <alignment horizontal="left" vertical="center"/>
    </xf>
    <xf numFmtId="166" fontId="25" fillId="15" borderId="30" xfId="3" applyNumberFormat="1" applyFont="1" applyFill="1" applyBorder="1" applyAlignment="1">
      <alignment horizontal="center" vertical="center"/>
    </xf>
    <xf numFmtId="0" fontId="27" fillId="3" borderId="29" xfId="0" applyFont="1" applyFill="1" applyBorder="1" applyAlignment="1">
      <alignment vertical="top" wrapText="1"/>
    </xf>
    <xf numFmtId="0" fontId="28" fillId="3" borderId="29" xfId="0" applyFont="1" applyFill="1" applyBorder="1" applyAlignment="1">
      <alignment horizontal="left" vertical="top" wrapText="1"/>
    </xf>
    <xf numFmtId="166" fontId="25" fillId="15" borderId="31" xfId="3" applyNumberFormat="1" applyFont="1" applyFill="1" applyBorder="1" applyAlignment="1">
      <alignment horizontal="center" vertical="center"/>
    </xf>
    <xf numFmtId="166" fontId="7" fillId="15" borderId="29" xfId="3" applyNumberFormat="1" applyFont="1" applyFill="1" applyBorder="1" applyAlignment="1">
      <alignment horizontal="center" vertical="top"/>
    </xf>
    <xf numFmtId="0" fontId="8" fillId="15" borderId="29" xfId="1" applyFont="1" applyFill="1" applyBorder="1" applyAlignment="1">
      <alignment horizontal="left" vertical="top"/>
    </xf>
    <xf numFmtId="0" fontId="9" fillId="3" borderId="34" xfId="1" applyFont="1" applyFill="1" applyBorder="1" applyAlignment="1">
      <alignment vertical="top" wrapText="1"/>
    </xf>
    <xf numFmtId="0" fontId="9" fillId="3" borderId="33" xfId="1" applyFont="1" applyFill="1" applyBorder="1" applyAlignment="1">
      <alignment vertical="top" wrapText="1"/>
    </xf>
    <xf numFmtId="166" fontId="25" fillId="15" borderId="35" xfId="3" applyNumberFormat="1" applyFont="1" applyFill="1" applyBorder="1" applyAlignment="1">
      <alignment horizontal="center" vertical="center"/>
    </xf>
    <xf numFmtId="0" fontId="27" fillId="3" borderId="34" xfId="0" applyFont="1" applyFill="1" applyBorder="1" applyAlignment="1">
      <alignment vertical="top" wrapText="1"/>
    </xf>
    <xf numFmtId="166" fontId="7" fillId="15" borderId="34" xfId="3" applyNumberFormat="1" applyFont="1" applyFill="1" applyBorder="1" applyAlignment="1">
      <alignment horizontal="center" vertical="top"/>
    </xf>
    <xf numFmtId="0" fontId="8" fillId="15" borderId="34" xfId="1" applyFont="1" applyFill="1" applyBorder="1" applyAlignment="1">
      <alignment horizontal="left" vertical="top"/>
    </xf>
    <xf numFmtId="0" fontId="27" fillId="3" borderId="32" xfId="0" applyFont="1" applyFill="1" applyBorder="1" applyAlignment="1">
      <alignment vertical="top" wrapText="1"/>
    </xf>
    <xf numFmtId="0" fontId="4" fillId="3" borderId="40" xfId="3" applyFont="1" applyFill="1" applyBorder="1" applyAlignment="1">
      <alignment horizontal="center" vertical="center"/>
    </xf>
    <xf numFmtId="0" fontId="4" fillId="3" borderId="38" xfId="3" applyFont="1" applyFill="1" applyBorder="1" applyAlignment="1">
      <alignment horizontal="center" vertical="center"/>
    </xf>
    <xf numFmtId="44" fontId="4" fillId="14" borderId="36" xfId="225" applyFont="1" applyFill="1" applyBorder="1" applyAlignment="1">
      <alignment horizontal="center" vertical="center" wrapText="1"/>
    </xf>
    <xf numFmtId="44" fontId="4" fillId="14" borderId="37" xfId="225" applyFont="1" applyFill="1" applyBorder="1" applyAlignment="1">
      <alignment horizontal="center" vertical="center" wrapText="1"/>
    </xf>
    <xf numFmtId="44" fontId="4" fillId="3" borderId="36" xfId="225" applyFont="1" applyFill="1" applyBorder="1" applyAlignment="1">
      <alignment horizontal="center" vertical="center" wrapText="1"/>
    </xf>
    <xf numFmtId="44" fontId="4" fillId="3" borderId="39" xfId="225" applyFont="1" applyFill="1" applyBorder="1" applyAlignment="1">
      <alignment horizontal="center" vertical="center" wrapText="1"/>
    </xf>
    <xf numFmtId="44" fontId="11" fillId="4" borderId="0" xfId="3" applyNumberFormat="1" applyFont="1" applyFill="1" applyAlignment="1">
      <alignment vertical="top"/>
    </xf>
    <xf numFmtId="0" fontId="9" fillId="16" borderId="7" xfId="3" applyFont="1" applyFill="1" applyBorder="1" applyAlignment="1">
      <alignment horizontal="left" vertical="top"/>
    </xf>
    <xf numFmtId="0" fontId="4" fillId="16" borderId="8" xfId="3" applyFont="1" applyFill="1" applyBorder="1" applyAlignment="1">
      <alignment horizontal="center" vertical="center"/>
    </xf>
    <xf numFmtId="0" fontId="4" fillId="16" borderId="9" xfId="3" applyFont="1" applyFill="1" applyBorder="1" applyAlignment="1">
      <alignment horizontal="center" vertical="center"/>
    </xf>
    <xf numFmtId="0" fontId="4" fillId="16" borderId="10" xfId="3" applyFont="1" applyFill="1" applyBorder="1" applyAlignment="1">
      <alignment horizontal="center" vertical="center"/>
    </xf>
    <xf numFmtId="0" fontId="4" fillId="16" borderId="11" xfId="1" applyFont="1" applyFill="1" applyBorder="1" applyAlignment="1">
      <alignment horizontal="center" vertical="top" wrapText="1"/>
    </xf>
    <xf numFmtId="0" fontId="4" fillId="16" borderId="10" xfId="1" applyFont="1" applyFill="1" applyBorder="1" applyAlignment="1">
      <alignment horizontal="center" vertical="top" wrapText="1"/>
    </xf>
    <xf numFmtId="0" fontId="3" fillId="2" borderId="0" xfId="1" applyFont="1" applyFill="1" applyBorder="1" applyAlignment="1">
      <alignment horizontal="left" vertical="top" wrapText="1"/>
    </xf>
    <xf numFmtId="165" fontId="11" fillId="14" borderId="0" xfId="2" applyFont="1" applyFill="1" applyBorder="1" applyAlignment="1">
      <alignment horizontal="center" vertical="center"/>
    </xf>
    <xf numFmtId="0" fontId="9" fillId="10" borderId="8" xfId="3" applyFont="1" applyFill="1" applyBorder="1" applyAlignment="1">
      <alignment horizontal="center" vertical="center"/>
    </xf>
    <xf numFmtId="0" fontId="9" fillId="10" borderId="9" xfId="3" applyFont="1" applyFill="1" applyBorder="1" applyAlignment="1">
      <alignment horizontal="center" vertical="center"/>
    </xf>
    <xf numFmtId="0" fontId="9" fillId="10" borderId="10" xfId="3" applyFont="1" applyFill="1" applyBorder="1" applyAlignment="1">
      <alignment horizontal="center" vertical="center"/>
    </xf>
    <xf numFmtId="0" fontId="9" fillId="10" borderId="11" xfId="1" applyFont="1" applyFill="1" applyBorder="1" applyAlignment="1">
      <alignment horizontal="center" vertical="top" wrapText="1"/>
    </xf>
    <xf numFmtId="0" fontId="9" fillId="10" borderId="10" xfId="1" applyFont="1" applyFill="1" applyBorder="1" applyAlignment="1">
      <alignment horizontal="center" vertical="top" wrapText="1"/>
    </xf>
    <xf numFmtId="0" fontId="9" fillId="16" borderId="8" xfId="3" applyFont="1" applyFill="1" applyBorder="1" applyAlignment="1">
      <alignment horizontal="center" vertical="center"/>
    </xf>
    <xf numFmtId="0" fontId="9" fillId="16" borderId="9" xfId="3" applyFont="1" applyFill="1" applyBorder="1" applyAlignment="1">
      <alignment horizontal="center" vertical="center"/>
    </xf>
    <xf numFmtId="0" fontId="9" fillId="16" borderId="10" xfId="3" applyFont="1" applyFill="1" applyBorder="1" applyAlignment="1">
      <alignment horizontal="center" vertical="center"/>
    </xf>
    <xf numFmtId="0" fontId="9" fillId="16" borderId="11" xfId="1" applyFont="1" applyFill="1" applyBorder="1" applyAlignment="1">
      <alignment horizontal="center" vertical="top" wrapText="1"/>
    </xf>
    <xf numFmtId="0" fontId="9" fillId="16" borderId="10" xfId="1" applyFont="1" applyFill="1" applyBorder="1" applyAlignment="1">
      <alignment horizontal="center" vertical="top" wrapText="1"/>
    </xf>
    <xf numFmtId="0" fontId="9" fillId="14" borderId="40" xfId="1" applyFont="1" applyFill="1" applyBorder="1" applyAlignment="1">
      <alignment horizontal="left" vertical="top" wrapText="1"/>
    </xf>
    <xf numFmtId="0" fontId="9" fillId="14" borderId="38" xfId="1" applyFont="1" applyFill="1" applyBorder="1" applyAlignment="1">
      <alignment horizontal="left" vertical="top" wrapText="1"/>
    </xf>
  </cellXfs>
  <cellStyles count="226">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xfId="225" builtinId="4"/>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8C4F5"/>
      <color rgb="FFF0EDE7"/>
      <color rgb="FF00679B"/>
      <color rgb="FFFFFFFF"/>
      <color rgb="FF7FC4E4"/>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17987</xdr:colOff>
      <xdr:row>0</xdr:row>
      <xdr:rowOff>78314</xdr:rowOff>
    </xdr:from>
    <xdr:to>
      <xdr:col>4</xdr:col>
      <xdr:colOff>804329</xdr:colOff>
      <xdr:row>2</xdr:row>
      <xdr:rowOff>297389</xdr:rowOff>
    </xdr:to>
    <xdr:pic>
      <xdr:nvPicPr>
        <xdr:cNvPr id="6" name="Afbeelding 5" descr="Logo">
          <a:extLst>
            <a:ext uri="{FF2B5EF4-FFF2-40B4-BE49-F238E27FC236}">
              <a16:creationId xmlns:a16="http://schemas.microsoft.com/office/drawing/2014/main" id="{B2B18BE9-F170-4DFF-8D8D-D47AD54C8E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5737" y="78314"/>
          <a:ext cx="1601259" cy="727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17994</xdr:colOff>
      <xdr:row>0</xdr:row>
      <xdr:rowOff>88899</xdr:rowOff>
    </xdr:from>
    <xdr:to>
      <xdr:col>3</xdr:col>
      <xdr:colOff>804336</xdr:colOff>
      <xdr:row>2</xdr:row>
      <xdr:rowOff>307974</xdr:rowOff>
    </xdr:to>
    <xdr:pic>
      <xdr:nvPicPr>
        <xdr:cNvPr id="2" name="Afbeelding 1" descr="Logo">
          <a:extLst>
            <a:ext uri="{FF2B5EF4-FFF2-40B4-BE49-F238E27FC236}">
              <a16:creationId xmlns:a16="http://schemas.microsoft.com/office/drawing/2014/main" id="{96B1AC3A-A799-4941-B089-864C7C2BB8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7" y="88899"/>
          <a:ext cx="1601259" cy="7270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3"/>
  <sheetViews>
    <sheetView tabSelected="1" zoomScale="120" zoomScaleNormal="120" workbookViewId="0">
      <selection activeCell="B24" sqref="B24"/>
    </sheetView>
  </sheetViews>
  <sheetFormatPr baseColWidth="10" defaultColWidth="0" defaultRowHeight="15" zeroHeight="1" x14ac:dyDescent="0.2"/>
  <cols>
    <col min="1" max="1" width="5.6640625" customWidth="1"/>
    <col min="2" max="2" width="80.6640625" customWidth="1"/>
    <col min="3" max="5" width="10.6640625" customWidth="1"/>
    <col min="6" max="6" width="10.83203125" customWidth="1"/>
    <col min="7" max="7" width="50.6640625" customWidth="1"/>
    <col min="8" max="8" width="5.6640625" style="7" customWidth="1"/>
    <col min="9" max="16384" width="9.1640625" hidden="1"/>
  </cols>
  <sheetData>
    <row r="1" spans="1:8" ht="20" customHeight="1" x14ac:dyDescent="0.2">
      <c r="A1" s="1"/>
      <c r="B1" s="87" t="s">
        <v>14</v>
      </c>
      <c r="C1" s="87"/>
      <c r="D1" s="87"/>
      <c r="E1" s="87"/>
      <c r="G1" s="2"/>
    </row>
    <row r="2" spans="1:8" ht="20" customHeight="1" x14ac:dyDescent="0.2">
      <c r="A2" s="3"/>
      <c r="B2" s="87"/>
      <c r="C2" s="87"/>
      <c r="D2" s="87"/>
      <c r="E2" s="87"/>
      <c r="F2" s="2"/>
      <c r="G2" s="4"/>
    </row>
    <row r="3" spans="1:8" ht="25" customHeight="1" x14ac:dyDescent="0.2">
      <c r="A3" s="3"/>
      <c r="B3" s="87"/>
      <c r="C3" s="87"/>
      <c r="D3" s="87"/>
      <c r="E3" s="87"/>
      <c r="F3" s="88" t="s">
        <v>11</v>
      </c>
      <c r="G3" s="88"/>
    </row>
    <row r="4" spans="1:8" s="19" customFormat="1" ht="49" thickBot="1" x14ac:dyDescent="0.25">
      <c r="A4" s="14" t="s">
        <v>12</v>
      </c>
      <c r="B4" s="15" t="s">
        <v>13</v>
      </c>
      <c r="C4" s="16" t="s">
        <v>10</v>
      </c>
      <c r="D4" s="16" t="s">
        <v>15</v>
      </c>
      <c r="E4" s="16" t="s">
        <v>0</v>
      </c>
      <c r="F4" s="17" t="s">
        <v>1</v>
      </c>
      <c r="G4" s="18" t="s">
        <v>2</v>
      </c>
      <c r="H4" s="20"/>
    </row>
    <row r="5" spans="1:8" ht="20" customHeight="1" thickTop="1" x14ac:dyDescent="0.2">
      <c r="A5" s="21" t="s">
        <v>9</v>
      </c>
      <c r="B5" s="22" t="s">
        <v>16</v>
      </c>
      <c r="C5" s="23"/>
      <c r="D5" s="23"/>
      <c r="E5" s="24"/>
      <c r="F5" s="25"/>
      <c r="G5" s="26"/>
    </row>
    <row r="6" spans="1:8" hidden="1" x14ac:dyDescent="0.2">
      <c r="A6" s="5" t="s">
        <v>9</v>
      </c>
      <c r="B6" s="6"/>
      <c r="C6" s="89"/>
      <c r="D6" s="90"/>
      <c r="E6" s="91"/>
      <c r="F6" s="92"/>
      <c r="G6" s="93"/>
    </row>
    <row r="7" spans="1:8" x14ac:dyDescent="0.2">
      <c r="A7" s="5" t="s">
        <v>123</v>
      </c>
      <c r="B7" s="33" t="s">
        <v>27</v>
      </c>
      <c r="C7" s="35"/>
      <c r="D7" s="35"/>
      <c r="E7" s="36"/>
      <c r="F7" s="37"/>
      <c r="G7" s="38"/>
    </row>
    <row r="8" spans="1:8" x14ac:dyDescent="0.2">
      <c r="A8" s="5" t="s">
        <v>124</v>
      </c>
      <c r="B8" s="29" t="s">
        <v>25</v>
      </c>
      <c r="C8" s="28" t="s">
        <v>3</v>
      </c>
      <c r="D8" s="28" t="s">
        <v>5</v>
      </c>
      <c r="E8" s="39" t="s">
        <v>6</v>
      </c>
      <c r="F8" s="40"/>
      <c r="G8" s="41"/>
    </row>
    <row r="9" spans="1:8" ht="28" x14ac:dyDescent="0.2">
      <c r="A9" s="5" t="s">
        <v>125</v>
      </c>
      <c r="B9" s="29" t="s">
        <v>24</v>
      </c>
      <c r="C9" s="28" t="s">
        <v>3</v>
      </c>
      <c r="D9" s="28" t="s">
        <v>5</v>
      </c>
      <c r="E9" s="39" t="s">
        <v>6</v>
      </c>
      <c r="F9" s="40"/>
      <c r="G9" s="42"/>
    </row>
    <row r="10" spans="1:8" ht="28" x14ac:dyDescent="0.2">
      <c r="A10" s="5" t="s">
        <v>126</v>
      </c>
      <c r="B10" s="29" t="s">
        <v>23</v>
      </c>
      <c r="C10" s="28" t="s">
        <v>3</v>
      </c>
      <c r="D10" s="28" t="s">
        <v>5</v>
      </c>
      <c r="E10" s="39" t="s">
        <v>6</v>
      </c>
      <c r="F10" s="40"/>
      <c r="G10" s="42"/>
    </row>
    <row r="11" spans="1:8" ht="28" x14ac:dyDescent="0.2">
      <c r="A11" s="27" t="s">
        <v>127</v>
      </c>
      <c r="B11" s="32" t="s">
        <v>26</v>
      </c>
      <c r="C11" s="28" t="s">
        <v>3</v>
      </c>
      <c r="D11" s="28" t="s">
        <v>5</v>
      </c>
      <c r="E11" s="39" t="s">
        <v>6</v>
      </c>
      <c r="F11" s="43"/>
      <c r="G11" s="44"/>
    </row>
    <row r="12" spans="1:8" ht="20" customHeight="1" x14ac:dyDescent="0.2">
      <c r="A12" s="21" t="s">
        <v>7</v>
      </c>
      <c r="B12" s="22" t="s">
        <v>28</v>
      </c>
      <c r="C12" s="23"/>
      <c r="D12" s="23"/>
      <c r="E12" s="24"/>
      <c r="F12" s="25"/>
      <c r="G12" s="26"/>
    </row>
    <row r="13" spans="1:8" x14ac:dyDescent="0.2">
      <c r="A13" s="81" t="s">
        <v>7</v>
      </c>
      <c r="B13" s="50" t="s">
        <v>29</v>
      </c>
      <c r="C13" s="94"/>
      <c r="D13" s="95"/>
      <c r="E13" s="96"/>
      <c r="F13" s="97"/>
      <c r="G13" s="98"/>
    </row>
    <row r="14" spans="1:8" ht="28" x14ac:dyDescent="0.2">
      <c r="A14" s="5" t="s">
        <v>121</v>
      </c>
      <c r="B14" s="34" t="s">
        <v>30</v>
      </c>
      <c r="C14" s="28" t="s">
        <v>3</v>
      </c>
      <c r="D14" s="28" t="s">
        <v>5</v>
      </c>
      <c r="E14" s="39" t="s">
        <v>6</v>
      </c>
      <c r="F14" s="40"/>
      <c r="G14" s="42"/>
      <c r="H14" s="13"/>
    </row>
    <row r="15" spans="1:8" ht="42" x14ac:dyDescent="0.2">
      <c r="A15" s="5" t="s">
        <v>122</v>
      </c>
      <c r="B15" s="34" t="s">
        <v>31</v>
      </c>
      <c r="C15" s="28" t="s">
        <v>3</v>
      </c>
      <c r="D15" s="28" t="s">
        <v>5</v>
      </c>
      <c r="E15" s="39" t="s">
        <v>6</v>
      </c>
      <c r="F15" s="40"/>
      <c r="G15" s="42"/>
    </row>
    <row r="16" spans="1:8" x14ac:dyDescent="0.2">
      <c r="A16" s="81" t="s">
        <v>8</v>
      </c>
      <c r="B16" s="50" t="s">
        <v>80</v>
      </c>
      <c r="C16" s="82"/>
      <c r="D16" s="83"/>
      <c r="E16" s="84"/>
      <c r="F16" s="85"/>
      <c r="G16" s="86"/>
    </row>
    <row r="17" spans="1:7" ht="28" x14ac:dyDescent="0.2">
      <c r="A17" s="5" t="s">
        <v>110</v>
      </c>
      <c r="B17" s="34" t="s">
        <v>32</v>
      </c>
      <c r="C17" s="28" t="s">
        <v>3</v>
      </c>
      <c r="D17" s="28" t="s">
        <v>5</v>
      </c>
      <c r="E17" s="39" t="s">
        <v>6</v>
      </c>
      <c r="F17" s="40"/>
      <c r="G17" s="41"/>
    </row>
    <row r="18" spans="1:7" ht="42" x14ac:dyDescent="0.2">
      <c r="A18" s="5" t="s">
        <v>112</v>
      </c>
      <c r="B18" s="46" t="s">
        <v>33</v>
      </c>
      <c r="C18" s="35"/>
      <c r="D18" s="35"/>
      <c r="E18" s="36"/>
      <c r="F18" s="37"/>
      <c r="G18" s="38"/>
    </row>
    <row r="19" spans="1:7" x14ac:dyDescent="0.2">
      <c r="A19" s="5" t="s">
        <v>111</v>
      </c>
      <c r="B19" s="49" t="s">
        <v>34</v>
      </c>
      <c r="C19" s="28" t="s">
        <v>3</v>
      </c>
      <c r="D19" s="28" t="s">
        <v>5</v>
      </c>
      <c r="E19" s="39" t="s">
        <v>6</v>
      </c>
      <c r="F19" s="40"/>
      <c r="G19" s="42"/>
    </row>
    <row r="20" spans="1:7" x14ac:dyDescent="0.2">
      <c r="A20" s="5" t="s">
        <v>113</v>
      </c>
      <c r="B20" s="45" t="s">
        <v>35</v>
      </c>
      <c r="C20" s="28" t="s">
        <v>3</v>
      </c>
      <c r="D20" s="28" t="s">
        <v>5</v>
      </c>
      <c r="E20" s="39" t="s">
        <v>6</v>
      </c>
      <c r="F20" s="40"/>
      <c r="G20" s="42"/>
    </row>
    <row r="21" spans="1:7" x14ac:dyDescent="0.2">
      <c r="A21" s="5" t="s">
        <v>114</v>
      </c>
      <c r="B21" s="45" t="s">
        <v>36</v>
      </c>
      <c r="C21" s="28" t="s">
        <v>3</v>
      </c>
      <c r="D21" s="28" t="s">
        <v>5</v>
      </c>
      <c r="E21" s="39" t="s">
        <v>6</v>
      </c>
      <c r="F21" s="40"/>
      <c r="G21" s="42"/>
    </row>
    <row r="22" spans="1:7" x14ac:dyDescent="0.2">
      <c r="A22" s="5" t="s">
        <v>115</v>
      </c>
      <c r="B22" s="45" t="s">
        <v>37</v>
      </c>
      <c r="C22" s="28" t="s">
        <v>3</v>
      </c>
      <c r="D22" s="28" t="s">
        <v>5</v>
      </c>
      <c r="E22" s="39" t="s">
        <v>6</v>
      </c>
      <c r="F22" s="40"/>
      <c r="G22" s="42"/>
    </row>
    <row r="23" spans="1:7" ht="42" x14ac:dyDescent="0.2">
      <c r="A23" s="5" t="s">
        <v>116</v>
      </c>
      <c r="B23" s="34" t="s">
        <v>129</v>
      </c>
      <c r="C23" s="28" t="s">
        <v>3</v>
      </c>
      <c r="D23" s="28" t="s">
        <v>5</v>
      </c>
      <c r="E23" s="39" t="s">
        <v>6</v>
      </c>
      <c r="F23" s="40"/>
      <c r="G23" s="41"/>
    </row>
    <row r="24" spans="1:7" ht="56" x14ac:dyDescent="0.2">
      <c r="A24" s="5" t="s">
        <v>117</v>
      </c>
      <c r="B24" s="51" t="s">
        <v>63</v>
      </c>
      <c r="C24" s="28" t="s">
        <v>3</v>
      </c>
      <c r="D24" s="28" t="s">
        <v>5</v>
      </c>
      <c r="E24" s="39" t="s">
        <v>6</v>
      </c>
      <c r="F24" s="43"/>
      <c r="G24" s="52"/>
    </row>
    <row r="25" spans="1:7" ht="28" x14ac:dyDescent="0.2">
      <c r="A25" s="5" t="s">
        <v>118</v>
      </c>
      <c r="B25" s="51" t="s">
        <v>64</v>
      </c>
      <c r="C25" s="28" t="s">
        <v>3</v>
      </c>
      <c r="D25" s="28" t="s">
        <v>5</v>
      </c>
      <c r="E25" s="39" t="s">
        <v>6</v>
      </c>
      <c r="F25" s="43"/>
      <c r="G25" s="52"/>
    </row>
    <row r="26" spans="1:7" ht="28" x14ac:dyDescent="0.2">
      <c r="A26" s="5" t="s">
        <v>119</v>
      </c>
      <c r="B26" s="51" t="s">
        <v>65</v>
      </c>
      <c r="C26" s="28" t="s">
        <v>3</v>
      </c>
      <c r="D26" s="28" t="s">
        <v>5</v>
      </c>
      <c r="E26" s="39" t="s">
        <v>6</v>
      </c>
      <c r="F26" s="43"/>
      <c r="G26" s="52"/>
    </row>
    <row r="27" spans="1:7" ht="28" x14ac:dyDescent="0.2">
      <c r="A27" s="5" t="s">
        <v>120</v>
      </c>
      <c r="B27" s="51" t="s">
        <v>66</v>
      </c>
      <c r="C27" s="28" t="s">
        <v>3</v>
      </c>
      <c r="D27" s="28" t="s">
        <v>5</v>
      </c>
      <c r="E27" s="39" t="s">
        <v>6</v>
      </c>
      <c r="F27" s="43"/>
      <c r="G27" s="52"/>
    </row>
    <row r="28" spans="1:7" x14ac:dyDescent="0.2">
      <c r="A28" s="81" t="s">
        <v>38</v>
      </c>
      <c r="B28" s="50" t="s">
        <v>39</v>
      </c>
      <c r="C28" s="82"/>
      <c r="D28" s="83"/>
      <c r="E28" s="84"/>
      <c r="F28" s="85"/>
      <c r="G28" s="86"/>
    </row>
    <row r="29" spans="1:7" ht="42" x14ac:dyDescent="0.2">
      <c r="A29" s="5" t="s">
        <v>92</v>
      </c>
      <c r="B29" s="34" t="s">
        <v>40</v>
      </c>
      <c r="C29" s="28" t="s">
        <v>3</v>
      </c>
      <c r="D29" s="28" t="s">
        <v>5</v>
      </c>
      <c r="E29" s="39" t="s">
        <v>6</v>
      </c>
      <c r="F29" s="40"/>
      <c r="G29" s="42"/>
    </row>
    <row r="30" spans="1:7" ht="28" x14ac:dyDescent="0.2">
      <c r="A30" s="5" t="s">
        <v>93</v>
      </c>
      <c r="B30" s="34" t="s">
        <v>41</v>
      </c>
      <c r="C30" s="28" t="s">
        <v>3</v>
      </c>
      <c r="D30" s="28" t="s">
        <v>5</v>
      </c>
      <c r="E30" s="39" t="s">
        <v>6</v>
      </c>
      <c r="F30" s="40"/>
      <c r="G30" s="41"/>
    </row>
    <row r="31" spans="1:7" ht="28" x14ac:dyDescent="0.2">
      <c r="A31" s="27" t="s">
        <v>94</v>
      </c>
      <c r="B31" s="51" t="s">
        <v>42</v>
      </c>
      <c r="C31" s="28" t="s">
        <v>3</v>
      </c>
      <c r="D31" s="28" t="s">
        <v>5</v>
      </c>
      <c r="E31" s="39" t="s">
        <v>6</v>
      </c>
      <c r="F31" s="43"/>
      <c r="G31" s="52"/>
    </row>
    <row r="32" spans="1:7" ht="42" x14ac:dyDescent="0.2">
      <c r="A32" s="5" t="s">
        <v>95</v>
      </c>
      <c r="B32" s="51" t="s">
        <v>43</v>
      </c>
      <c r="C32" s="28" t="s">
        <v>3</v>
      </c>
      <c r="D32" s="28" t="s">
        <v>5</v>
      </c>
      <c r="E32" s="39" t="s">
        <v>6</v>
      </c>
      <c r="F32" s="43"/>
      <c r="G32" s="52"/>
    </row>
    <row r="33" spans="1:7" ht="28" x14ac:dyDescent="0.2">
      <c r="A33" s="5" t="s">
        <v>96</v>
      </c>
      <c r="B33" s="51" t="s">
        <v>19</v>
      </c>
      <c r="C33" s="28" t="s">
        <v>3</v>
      </c>
      <c r="D33" s="28" t="s">
        <v>5</v>
      </c>
      <c r="E33" s="39" t="s">
        <v>6</v>
      </c>
      <c r="F33" s="43"/>
      <c r="G33" s="52"/>
    </row>
    <row r="34" spans="1:7" ht="28" x14ac:dyDescent="0.2">
      <c r="A34" s="27" t="s">
        <v>97</v>
      </c>
      <c r="B34" s="51" t="s">
        <v>48</v>
      </c>
      <c r="C34" s="28" t="s">
        <v>3</v>
      </c>
      <c r="D34" s="28" t="s">
        <v>5</v>
      </c>
      <c r="E34" s="39" t="s">
        <v>6</v>
      </c>
      <c r="F34" s="43"/>
      <c r="G34" s="52"/>
    </row>
    <row r="35" spans="1:7" ht="42" x14ac:dyDescent="0.2">
      <c r="A35" s="5" t="s">
        <v>98</v>
      </c>
      <c r="B35" s="51" t="s">
        <v>49</v>
      </c>
      <c r="C35" s="28" t="s">
        <v>3</v>
      </c>
      <c r="D35" s="28" t="s">
        <v>5</v>
      </c>
      <c r="E35" s="39" t="s">
        <v>6</v>
      </c>
      <c r="F35" s="43"/>
      <c r="G35" s="52"/>
    </row>
    <row r="36" spans="1:7" ht="28" x14ac:dyDescent="0.2">
      <c r="A36" s="5" t="s">
        <v>99</v>
      </c>
      <c r="B36" s="54" t="s">
        <v>128</v>
      </c>
      <c r="C36" s="82"/>
      <c r="D36" s="83"/>
      <c r="E36" s="84"/>
      <c r="F36" s="85"/>
      <c r="G36" s="86"/>
    </row>
    <row r="37" spans="1:7" ht="28" x14ac:dyDescent="0.2">
      <c r="A37" s="27" t="s">
        <v>100</v>
      </c>
      <c r="B37" s="53" t="s">
        <v>50</v>
      </c>
      <c r="C37" s="28" t="s">
        <v>3</v>
      </c>
      <c r="D37" s="28" t="s">
        <v>5</v>
      </c>
      <c r="E37" s="39" t="s">
        <v>6</v>
      </c>
      <c r="F37" s="43"/>
      <c r="G37" s="52"/>
    </row>
    <row r="38" spans="1:7" ht="28" x14ac:dyDescent="0.2">
      <c r="A38" s="5" t="s">
        <v>101</v>
      </c>
      <c r="B38" s="53" t="s">
        <v>51</v>
      </c>
      <c r="C38" s="28" t="s">
        <v>3</v>
      </c>
      <c r="D38" s="28" t="s">
        <v>5</v>
      </c>
      <c r="E38" s="39" t="s">
        <v>6</v>
      </c>
      <c r="F38" s="43"/>
      <c r="G38" s="52"/>
    </row>
    <row r="39" spans="1:7" x14ac:dyDescent="0.2">
      <c r="A39" s="5" t="s">
        <v>102</v>
      </c>
      <c r="B39" s="53" t="s">
        <v>52</v>
      </c>
      <c r="C39" s="28" t="s">
        <v>3</v>
      </c>
      <c r="D39" s="28" t="s">
        <v>5</v>
      </c>
      <c r="E39" s="39" t="s">
        <v>6</v>
      </c>
      <c r="F39" s="43"/>
      <c r="G39" s="52"/>
    </row>
    <row r="40" spans="1:7" x14ac:dyDescent="0.2">
      <c r="A40" s="27" t="s">
        <v>103</v>
      </c>
      <c r="B40" s="53" t="s">
        <v>53</v>
      </c>
      <c r="C40" s="28" t="s">
        <v>3</v>
      </c>
      <c r="D40" s="28" t="s">
        <v>5</v>
      </c>
      <c r="E40" s="39" t="s">
        <v>6</v>
      </c>
      <c r="F40" s="43"/>
      <c r="G40" s="52"/>
    </row>
    <row r="41" spans="1:7" x14ac:dyDescent="0.2">
      <c r="A41" s="5" t="s">
        <v>104</v>
      </c>
      <c r="B41" s="53" t="s">
        <v>54</v>
      </c>
      <c r="C41" s="28" t="s">
        <v>3</v>
      </c>
      <c r="D41" s="28" t="s">
        <v>5</v>
      </c>
      <c r="E41" s="39" t="s">
        <v>6</v>
      </c>
      <c r="F41" s="43"/>
      <c r="G41" s="52"/>
    </row>
    <row r="42" spans="1:7" x14ac:dyDescent="0.2">
      <c r="A42" s="5" t="s">
        <v>105</v>
      </c>
      <c r="B42" s="53" t="s">
        <v>55</v>
      </c>
      <c r="C42" s="28" t="s">
        <v>3</v>
      </c>
      <c r="D42" s="28" t="s">
        <v>5</v>
      </c>
      <c r="E42" s="39" t="s">
        <v>6</v>
      </c>
      <c r="F42" s="43"/>
      <c r="G42" s="52"/>
    </row>
    <row r="43" spans="1:7" x14ac:dyDescent="0.2">
      <c r="A43" s="27" t="s">
        <v>106</v>
      </c>
      <c r="B43" s="53" t="s">
        <v>56</v>
      </c>
      <c r="C43" s="28" t="s">
        <v>3</v>
      </c>
      <c r="D43" s="28" t="s">
        <v>5</v>
      </c>
      <c r="E43" s="39" t="s">
        <v>6</v>
      </c>
      <c r="F43" s="43"/>
      <c r="G43" s="52"/>
    </row>
    <row r="44" spans="1:7" ht="28" x14ac:dyDescent="0.2">
      <c r="A44" s="5" t="s">
        <v>107</v>
      </c>
      <c r="B44" s="53" t="s">
        <v>57</v>
      </c>
      <c r="C44" s="28" t="s">
        <v>3</v>
      </c>
      <c r="D44" s="28" t="s">
        <v>5</v>
      </c>
      <c r="E44" s="39" t="s">
        <v>6</v>
      </c>
      <c r="F44" s="43"/>
      <c r="G44" s="52"/>
    </row>
    <row r="45" spans="1:7" ht="42" x14ac:dyDescent="0.2">
      <c r="A45" s="5" t="s">
        <v>108</v>
      </c>
      <c r="B45" s="51" t="s">
        <v>62</v>
      </c>
      <c r="C45" s="28" t="s">
        <v>3</v>
      </c>
      <c r="D45" s="28" t="s">
        <v>5</v>
      </c>
      <c r="E45" s="39" t="s">
        <v>6</v>
      </c>
      <c r="F45" s="43"/>
      <c r="G45" s="52"/>
    </row>
    <row r="46" spans="1:7" ht="28" x14ac:dyDescent="0.2">
      <c r="A46" s="27" t="s">
        <v>109</v>
      </c>
      <c r="B46" s="34" t="s">
        <v>67</v>
      </c>
      <c r="C46" s="28" t="s">
        <v>3</v>
      </c>
      <c r="D46" s="28" t="s">
        <v>5</v>
      </c>
      <c r="E46" s="39" t="s">
        <v>6</v>
      </c>
      <c r="F46" s="40"/>
      <c r="G46" s="42"/>
    </row>
    <row r="47" spans="1:7" x14ac:dyDescent="0.2">
      <c r="A47" s="81" t="s">
        <v>44</v>
      </c>
      <c r="B47" s="50" t="s">
        <v>45</v>
      </c>
      <c r="C47" s="82"/>
      <c r="D47" s="83"/>
      <c r="E47" s="84"/>
      <c r="F47" s="85"/>
      <c r="G47" s="86"/>
    </row>
    <row r="48" spans="1:7" ht="28" x14ac:dyDescent="0.2">
      <c r="A48" s="5" t="s">
        <v>87</v>
      </c>
      <c r="B48" s="34" t="s">
        <v>46</v>
      </c>
      <c r="C48" s="28" t="s">
        <v>3</v>
      </c>
      <c r="D48" s="28" t="s">
        <v>5</v>
      </c>
      <c r="E48" s="39" t="s">
        <v>6</v>
      </c>
      <c r="F48" s="40"/>
      <c r="G48" s="42"/>
    </row>
    <row r="49" spans="1:7" ht="28" x14ac:dyDescent="0.2">
      <c r="A49" s="5" t="s">
        <v>88</v>
      </c>
      <c r="B49" s="34" t="s">
        <v>47</v>
      </c>
      <c r="C49" s="28" t="s">
        <v>3</v>
      </c>
      <c r="D49" s="28" t="s">
        <v>5</v>
      </c>
      <c r="E49" s="39" t="s">
        <v>6</v>
      </c>
      <c r="F49" s="40"/>
      <c r="G49" s="42"/>
    </row>
    <row r="50" spans="1:7" ht="56" x14ac:dyDescent="0.2">
      <c r="A50" s="5" t="s">
        <v>89</v>
      </c>
      <c r="B50" s="34" t="s">
        <v>20</v>
      </c>
      <c r="C50" s="28" t="s">
        <v>3</v>
      </c>
      <c r="D50" s="28" t="s">
        <v>5</v>
      </c>
      <c r="E50" s="39" t="s">
        <v>6</v>
      </c>
      <c r="F50" s="40"/>
      <c r="G50" s="42"/>
    </row>
    <row r="51" spans="1:7" ht="70" x14ac:dyDescent="0.2">
      <c r="A51" s="5" t="s">
        <v>90</v>
      </c>
      <c r="B51" s="34" t="s">
        <v>21</v>
      </c>
      <c r="C51" s="28" t="s">
        <v>3</v>
      </c>
      <c r="D51" s="28" t="s">
        <v>5</v>
      </c>
      <c r="E51" s="39" t="s">
        <v>6</v>
      </c>
      <c r="F51" s="40"/>
      <c r="G51" s="42"/>
    </row>
    <row r="52" spans="1:7" ht="84" x14ac:dyDescent="0.2">
      <c r="A52" s="5" t="s">
        <v>91</v>
      </c>
      <c r="B52" s="34" t="s">
        <v>22</v>
      </c>
      <c r="C52" s="28" t="s">
        <v>3</v>
      </c>
      <c r="D52" s="28" t="s">
        <v>5</v>
      </c>
      <c r="E52" s="39" t="s">
        <v>6</v>
      </c>
      <c r="F52" s="40"/>
      <c r="G52" s="42"/>
    </row>
    <row r="53" spans="1:7" ht="20" customHeight="1" x14ac:dyDescent="0.2">
      <c r="A53" s="21" t="s">
        <v>58</v>
      </c>
      <c r="B53" s="22" t="s">
        <v>59</v>
      </c>
      <c r="C53" s="23"/>
      <c r="D53" s="23"/>
      <c r="E53" s="24"/>
      <c r="F53" s="25"/>
      <c r="G53" s="26"/>
    </row>
    <row r="54" spans="1:7" ht="28" x14ac:dyDescent="0.2">
      <c r="A54" s="5" t="s">
        <v>83</v>
      </c>
      <c r="B54" s="34" t="s">
        <v>60</v>
      </c>
      <c r="C54" s="28" t="s">
        <v>3</v>
      </c>
      <c r="D54" s="28" t="s">
        <v>5</v>
      </c>
      <c r="E54" s="39" t="s">
        <v>6</v>
      </c>
      <c r="F54" s="40"/>
      <c r="G54" s="42"/>
    </row>
    <row r="55" spans="1:7" ht="28" x14ac:dyDescent="0.2">
      <c r="A55" s="27" t="s">
        <v>84</v>
      </c>
      <c r="B55" s="51" t="s">
        <v>61</v>
      </c>
      <c r="C55" s="28" t="s">
        <v>3</v>
      </c>
      <c r="D55" s="28" t="s">
        <v>5</v>
      </c>
      <c r="E55" s="39" t="s">
        <v>6</v>
      </c>
      <c r="F55" s="43"/>
      <c r="G55" s="44"/>
    </row>
    <row r="56" spans="1:7" ht="70" x14ac:dyDescent="0.2">
      <c r="A56" s="27" t="s">
        <v>85</v>
      </c>
      <c r="B56" s="51" t="s">
        <v>17</v>
      </c>
      <c r="C56" s="28" t="s">
        <v>3</v>
      </c>
      <c r="D56" s="28" t="s">
        <v>5</v>
      </c>
      <c r="E56" s="39" t="s">
        <v>6</v>
      </c>
      <c r="F56" s="43"/>
      <c r="G56" s="44"/>
    </row>
    <row r="57" spans="1:7" ht="56" x14ac:dyDescent="0.2">
      <c r="A57" s="27" t="s">
        <v>86</v>
      </c>
      <c r="B57" s="51" t="s">
        <v>18</v>
      </c>
      <c r="C57" s="28" t="s">
        <v>3</v>
      </c>
      <c r="D57" s="28" t="s">
        <v>5</v>
      </c>
      <c r="E57" s="39" t="s">
        <v>6</v>
      </c>
      <c r="F57" s="43"/>
      <c r="G57" s="44"/>
    </row>
    <row r="58" spans="1:7" x14ac:dyDescent="0.2">
      <c r="A58" s="9"/>
      <c r="B58" s="47"/>
      <c r="C58" s="10" t="s">
        <v>4</v>
      </c>
      <c r="D58" s="10"/>
      <c r="E58" s="11">
        <f>SUM(E6:E57)</f>
        <v>0</v>
      </c>
      <c r="F58" s="8"/>
      <c r="G58" s="48"/>
    </row>
    <row r="59" spans="1:7" x14ac:dyDescent="0.2">
      <c r="A59" s="7"/>
      <c r="B59" s="7"/>
      <c r="C59" s="7"/>
      <c r="D59" s="7"/>
      <c r="E59" s="7"/>
      <c r="F59" s="7"/>
      <c r="G59" s="7"/>
    </row>
    <row r="60" spans="1:7" ht="15" hidden="1" customHeight="1" x14ac:dyDescent="0.2"/>
    <row r="61" spans="1:7" ht="8.25" hidden="1" customHeight="1" x14ac:dyDescent="0.2"/>
    <row r="62" spans="1:7" ht="15" hidden="1" customHeight="1" x14ac:dyDescent="0.2"/>
    <row r="63" spans="1:7" ht="15" hidden="1" customHeight="1" x14ac:dyDescent="0.2"/>
    <row r="64" spans="1:7"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22.5" hidden="1" customHeight="1" x14ac:dyDescent="0.2"/>
    <row r="71" ht="15" hidden="1" customHeight="1" x14ac:dyDescent="0.2"/>
    <row r="72" ht="15" hidden="1" customHeight="1" x14ac:dyDescent="0.2"/>
    <row r="73" ht="15" hidden="1" customHeight="1" x14ac:dyDescent="0.2"/>
    <row r="74" ht="15" hidden="1" customHeight="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sheetData>
  <mergeCells count="14">
    <mergeCell ref="C47:E47"/>
    <mergeCell ref="F47:G47"/>
    <mergeCell ref="B1:E3"/>
    <mergeCell ref="F3:G3"/>
    <mergeCell ref="C6:E6"/>
    <mergeCell ref="F6:G6"/>
    <mergeCell ref="C13:E13"/>
    <mergeCell ref="F13:G13"/>
    <mergeCell ref="C16:E16"/>
    <mergeCell ref="F16:G16"/>
    <mergeCell ref="C36:E36"/>
    <mergeCell ref="F36:G36"/>
    <mergeCell ref="C28:E28"/>
    <mergeCell ref="F28:G28"/>
  </mergeCells>
  <phoneticPr fontId="31" type="noConversion"/>
  <dataValidations disablePrompts="1" count="3">
    <dataValidation type="list" allowBlank="1" showInputMessage="1" showErrorMessage="1" sqref="C29:C35 C37:C46 C7:C11 C48:C57 C14:C27" xr:uid="{00000000-0002-0000-0000-000000000000}">
      <formula1>"Kies:,KO,Wens"</formula1>
    </dataValidation>
    <dataValidation type="list" operator="equal" showInputMessage="1" showErrorMessage="1" sqref="F37:F46 F5 F48:F57 F29:F35 F7:F12 F14:F27" xr:uid="{00000000-0002-0000-0000-000001000000}">
      <formula1>"Ja,Nee"</formula1>
    </dataValidation>
    <dataValidation operator="equal" showInputMessage="1" showErrorMessage="1" sqref="G5 G12 G53" xr:uid="{A956D4A2-D867-C94E-B93A-CC13840170C9}"/>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C24A7-76B9-BB42-B2EA-38F47B6CB29D}">
  <dimension ref="A1:H184"/>
  <sheetViews>
    <sheetView zoomScale="120" zoomScaleNormal="120" workbookViewId="0">
      <selection activeCell="C10" sqref="C10"/>
    </sheetView>
  </sheetViews>
  <sheetFormatPr baseColWidth="10" defaultColWidth="0" defaultRowHeight="0" customHeight="1" zeroHeight="1" x14ac:dyDescent="0.2"/>
  <cols>
    <col min="1" max="1" width="5.6640625" customWidth="1"/>
    <col min="2" max="2" width="80.5" customWidth="1"/>
    <col min="3" max="4" width="10.6640625" customWidth="1"/>
    <col min="5" max="5" width="10.83203125" customWidth="1"/>
    <col min="6" max="6" width="50.6640625" customWidth="1"/>
    <col min="7" max="7" width="5.6640625" style="7" customWidth="1"/>
    <col min="8" max="8" width="0" hidden="1" customWidth="1"/>
    <col min="9" max="16384" width="9.1640625" hidden="1"/>
  </cols>
  <sheetData>
    <row r="1" spans="1:7" ht="20" customHeight="1" x14ac:dyDescent="0.2">
      <c r="A1" s="1"/>
      <c r="B1" s="87" t="s">
        <v>68</v>
      </c>
      <c r="C1" s="87"/>
      <c r="D1" s="87"/>
      <c r="F1" s="2"/>
    </row>
    <row r="2" spans="1:7" ht="20" customHeight="1" x14ac:dyDescent="0.2">
      <c r="A2" s="3"/>
      <c r="B2" s="87"/>
      <c r="C2" s="87"/>
      <c r="D2" s="87"/>
      <c r="E2" s="2"/>
      <c r="F2" s="4"/>
    </row>
    <row r="3" spans="1:7" ht="25" customHeight="1" x14ac:dyDescent="0.2">
      <c r="A3" s="3"/>
      <c r="B3" s="87"/>
      <c r="C3" s="87"/>
      <c r="D3" s="87"/>
      <c r="E3" s="88" t="s">
        <v>11</v>
      </c>
      <c r="F3" s="88"/>
    </row>
    <row r="4" spans="1:7" s="19" customFormat="1" ht="16" thickBot="1" x14ac:dyDescent="0.25">
      <c r="A4" s="58"/>
      <c r="B4" s="59"/>
      <c r="C4" s="56"/>
      <c r="D4" s="56"/>
      <c r="E4" s="30"/>
      <c r="F4" s="31"/>
      <c r="G4" s="20"/>
    </row>
    <row r="5" spans="1:7" ht="20" customHeight="1" thickTop="1" x14ac:dyDescent="0.2">
      <c r="A5" s="57" t="s">
        <v>71</v>
      </c>
      <c r="B5" s="60" t="s">
        <v>72</v>
      </c>
      <c r="C5" s="69" t="s">
        <v>74</v>
      </c>
      <c r="D5" s="61" t="s">
        <v>73</v>
      </c>
      <c r="E5" s="64" t="s">
        <v>70</v>
      </c>
      <c r="F5" s="61" t="s">
        <v>2</v>
      </c>
    </row>
    <row r="6" spans="1:7" ht="70" x14ac:dyDescent="0.2">
      <c r="A6" s="55"/>
      <c r="B6" s="62" t="s">
        <v>77</v>
      </c>
      <c r="C6" s="70"/>
      <c r="D6" s="62"/>
      <c r="E6" s="67"/>
      <c r="F6" s="99"/>
    </row>
    <row r="7" spans="1:7" ht="15" x14ac:dyDescent="0.2">
      <c r="A7" s="55"/>
      <c r="B7" s="62"/>
      <c r="C7" s="70"/>
      <c r="D7" s="62"/>
      <c r="E7" s="68"/>
      <c r="F7" s="99"/>
    </row>
    <row r="8" spans="1:7" ht="28" x14ac:dyDescent="0.2">
      <c r="A8" s="55"/>
      <c r="B8" s="63" t="s">
        <v>76</v>
      </c>
      <c r="C8" s="76">
        <v>0</v>
      </c>
      <c r="D8" s="74">
        <v>600</v>
      </c>
      <c r="E8" s="78">
        <f>C8*D8</f>
        <v>0</v>
      </c>
      <c r="F8" s="99"/>
    </row>
    <row r="9" spans="1:7" ht="20" customHeight="1" x14ac:dyDescent="0.2">
      <c r="A9" s="57" t="s">
        <v>81</v>
      </c>
      <c r="B9" s="60" t="s">
        <v>82</v>
      </c>
      <c r="C9" s="71"/>
      <c r="D9" s="65"/>
      <c r="E9" s="72"/>
      <c r="F9" s="66"/>
    </row>
    <row r="10" spans="1:7" ht="70" x14ac:dyDescent="0.2">
      <c r="A10" s="55"/>
      <c r="B10" s="62" t="s">
        <v>78</v>
      </c>
      <c r="C10" s="70"/>
      <c r="D10" s="62"/>
      <c r="E10" s="67"/>
      <c r="F10" s="99"/>
    </row>
    <row r="11" spans="1:7" s="7" customFormat="1" ht="15" x14ac:dyDescent="0.2">
      <c r="A11" s="55"/>
      <c r="B11" s="62"/>
      <c r="C11" s="73"/>
      <c r="D11" s="62"/>
      <c r="E11" s="68"/>
      <c r="F11" s="99"/>
    </row>
    <row r="12" spans="1:7" s="7" customFormat="1" ht="16" thickBot="1" x14ac:dyDescent="0.25">
      <c r="A12" s="55"/>
      <c r="B12" s="63" t="s">
        <v>79</v>
      </c>
      <c r="C12" s="77">
        <v>0</v>
      </c>
      <c r="D12" s="75">
        <v>15</v>
      </c>
      <c r="E12" s="79">
        <f>C12*D12</f>
        <v>0</v>
      </c>
      <c r="F12" s="100"/>
    </row>
    <row r="13" spans="1:7" ht="16" thickTop="1" x14ac:dyDescent="0.2">
      <c r="A13" s="9"/>
      <c r="B13" s="7"/>
      <c r="C13" s="10" t="s">
        <v>69</v>
      </c>
      <c r="D13" s="10"/>
      <c r="E13" s="80">
        <f>E8+E12</f>
        <v>0</v>
      </c>
      <c r="F13" s="12"/>
    </row>
    <row r="14" spans="1:7" ht="15" x14ac:dyDescent="0.2">
      <c r="A14" s="7"/>
      <c r="B14" s="7"/>
      <c r="C14" s="7"/>
      <c r="D14" s="7"/>
      <c r="E14" s="7"/>
      <c r="F14" s="7"/>
    </row>
    <row r="15" spans="1:7" ht="15" hidden="1" customHeight="1" x14ac:dyDescent="0.2"/>
    <row r="16" spans="1:7" ht="8.25" hidden="1" customHeight="1" x14ac:dyDescent="0.2"/>
    <row r="17" spans="5:5" ht="15" hidden="1" customHeight="1" x14ac:dyDescent="0.2"/>
    <row r="18" spans="5:5" ht="15" hidden="1" customHeight="1" x14ac:dyDescent="0.2">
      <c r="E18" t="s">
        <v>75</v>
      </c>
    </row>
    <row r="19" spans="5:5" ht="15" hidden="1" customHeight="1" x14ac:dyDescent="0.2"/>
    <row r="20" spans="5:5" ht="15" hidden="1" customHeight="1" x14ac:dyDescent="0.2"/>
    <row r="21" spans="5:5" ht="15" hidden="1" customHeight="1" x14ac:dyDescent="0.2"/>
    <row r="22" spans="5:5" ht="15" hidden="1" customHeight="1" x14ac:dyDescent="0.2"/>
    <row r="23" spans="5:5" ht="15" hidden="1" customHeight="1" x14ac:dyDescent="0.2"/>
    <row r="24" spans="5:5" ht="15" hidden="1" customHeight="1" x14ac:dyDescent="0.2"/>
    <row r="25" spans="5:5" ht="22.5" hidden="1" customHeight="1" x14ac:dyDescent="0.2"/>
    <row r="26" spans="5:5" ht="15" hidden="1" customHeight="1" x14ac:dyDescent="0.2"/>
    <row r="27" spans="5:5" ht="15" hidden="1" customHeight="1" x14ac:dyDescent="0.2"/>
    <row r="28" spans="5:5" ht="15" hidden="1" customHeight="1" x14ac:dyDescent="0.2"/>
    <row r="29" spans="5:5" ht="15" hidden="1" customHeight="1" x14ac:dyDescent="0.2"/>
    <row r="30" spans="5:5" ht="15" hidden="1" x14ac:dyDescent="0.2"/>
    <row r="31" spans="5:5" ht="15" hidden="1" x14ac:dyDescent="0.2"/>
    <row r="32" spans="5:5" ht="15" hidden="1" x14ac:dyDescent="0.2"/>
    <row r="33" ht="15" hidden="1" x14ac:dyDescent="0.2"/>
    <row r="34" ht="15" hidden="1" x14ac:dyDescent="0.2"/>
    <row r="35" ht="15" hidden="1" x14ac:dyDescent="0.2"/>
    <row r="36" ht="15" hidden="1" x14ac:dyDescent="0.2"/>
    <row r="37" ht="15" hidden="1" x14ac:dyDescent="0.2"/>
    <row r="38" ht="15" hidden="1" x14ac:dyDescent="0.2"/>
    <row r="39" ht="15" hidden="1" x14ac:dyDescent="0.2"/>
    <row r="40" ht="15" hidden="1" x14ac:dyDescent="0.2"/>
    <row r="41" ht="15" hidden="1" x14ac:dyDescent="0.2"/>
    <row r="42" ht="15" hidden="1" x14ac:dyDescent="0.2"/>
    <row r="43" ht="15" hidden="1" x14ac:dyDescent="0.2"/>
    <row r="44" ht="15" hidden="1" x14ac:dyDescent="0.2"/>
    <row r="45" ht="15" hidden="1" x14ac:dyDescent="0.2"/>
    <row r="46" ht="15" hidden="1" x14ac:dyDescent="0.2"/>
    <row r="47" ht="15" hidden="1" x14ac:dyDescent="0.2"/>
    <row r="48" ht="15" hidden="1" x14ac:dyDescent="0.2"/>
    <row r="49" ht="15" hidden="1" x14ac:dyDescent="0.2"/>
    <row r="50" ht="15" hidden="1" x14ac:dyDescent="0.2"/>
    <row r="51" ht="15" hidden="1" x14ac:dyDescent="0.2"/>
    <row r="52" ht="15" hidden="1" x14ac:dyDescent="0.2"/>
    <row r="53" ht="15" hidden="1" x14ac:dyDescent="0.2"/>
    <row r="54" ht="15" hidden="1" x14ac:dyDescent="0.2"/>
    <row r="55" ht="15" hidden="1" x14ac:dyDescent="0.2"/>
    <row r="56" ht="15" hidden="1" x14ac:dyDescent="0.2"/>
    <row r="57" ht="15" hidden="1" x14ac:dyDescent="0.2"/>
    <row r="58" ht="15" hidden="1" x14ac:dyDescent="0.2"/>
    <row r="59" ht="15" hidden="1" x14ac:dyDescent="0.2"/>
    <row r="60" ht="15" hidden="1" x14ac:dyDescent="0.2"/>
    <row r="61" ht="15" hidden="1" x14ac:dyDescent="0.2"/>
    <row r="62" ht="15" hidden="1" x14ac:dyDescent="0.2"/>
    <row r="63" ht="15" hidden="1" x14ac:dyDescent="0.2"/>
    <row r="64" ht="15" hidden="1" x14ac:dyDescent="0.2"/>
    <row r="65" ht="15" hidden="1" x14ac:dyDescent="0.2"/>
    <row r="66" ht="15" hidden="1" x14ac:dyDescent="0.2"/>
    <row r="67" ht="15" hidden="1" x14ac:dyDescent="0.2"/>
    <row r="68" ht="15" hidden="1" x14ac:dyDescent="0.2"/>
    <row r="69" ht="15" hidden="1" x14ac:dyDescent="0.2"/>
    <row r="70" ht="15" hidden="1" x14ac:dyDescent="0.2"/>
    <row r="71" ht="15" hidden="1" x14ac:dyDescent="0.2"/>
    <row r="72" ht="15" hidden="1" x14ac:dyDescent="0.2"/>
    <row r="73" ht="15" hidden="1" x14ac:dyDescent="0.2"/>
    <row r="74" ht="15" hidden="1" x14ac:dyDescent="0.2"/>
    <row r="75" ht="15" hidden="1" x14ac:dyDescent="0.2"/>
    <row r="76" ht="15" hidden="1" x14ac:dyDescent="0.2"/>
    <row r="77" ht="15" hidden="1" x14ac:dyDescent="0.2"/>
    <row r="78" ht="15" hidden="1" x14ac:dyDescent="0.2"/>
    <row r="79" ht="15" hidden="1" x14ac:dyDescent="0.2"/>
    <row r="80" ht="15" hidden="1" x14ac:dyDescent="0.2"/>
    <row r="81" ht="15" hidden="1" x14ac:dyDescent="0.2"/>
    <row r="82" ht="15" hidden="1" x14ac:dyDescent="0.2"/>
    <row r="83" ht="15" hidden="1" x14ac:dyDescent="0.2"/>
    <row r="84" ht="15" hidden="1" x14ac:dyDescent="0.2"/>
    <row r="85" ht="15" hidden="1" x14ac:dyDescent="0.2"/>
    <row r="86" ht="15" hidden="1" x14ac:dyDescent="0.2"/>
    <row r="87" ht="15" hidden="1" x14ac:dyDescent="0.2"/>
    <row r="88" ht="15" hidden="1" x14ac:dyDescent="0.2"/>
    <row r="89" ht="15" hidden="1" x14ac:dyDescent="0.2"/>
    <row r="90" ht="15" hidden="1" x14ac:dyDescent="0.2"/>
    <row r="91" ht="15" hidden="1" x14ac:dyDescent="0.2"/>
    <row r="92" ht="15" hidden="1" x14ac:dyDescent="0.2"/>
    <row r="93" ht="15" hidden="1" x14ac:dyDescent="0.2"/>
    <row r="94" ht="15" hidden="1" x14ac:dyDescent="0.2"/>
    <row r="95" ht="15" hidden="1" x14ac:dyDescent="0.2"/>
    <row r="96" ht="15" hidden="1" x14ac:dyDescent="0.2"/>
    <row r="97" ht="15" hidden="1" x14ac:dyDescent="0.2"/>
    <row r="98" ht="15" hidden="1" x14ac:dyDescent="0.2"/>
    <row r="99" ht="15" hidden="1" x14ac:dyDescent="0.2"/>
    <row r="100" ht="15" hidden="1" x14ac:dyDescent="0.2"/>
    <row r="101" ht="15" hidden="1" x14ac:dyDescent="0.2"/>
    <row r="102" ht="15" hidden="1" x14ac:dyDescent="0.2"/>
    <row r="103" ht="15" hidden="1" x14ac:dyDescent="0.2"/>
    <row r="104" ht="15" hidden="1" x14ac:dyDescent="0.2"/>
    <row r="105" ht="15" hidden="1" x14ac:dyDescent="0.2"/>
    <row r="106" ht="15" hidden="1" x14ac:dyDescent="0.2"/>
    <row r="107" ht="15" hidden="1" x14ac:dyDescent="0.2"/>
    <row r="108" ht="15" hidden="1" x14ac:dyDescent="0.2"/>
    <row r="109" ht="15" hidden="1" x14ac:dyDescent="0.2"/>
    <row r="110" ht="15" hidden="1" x14ac:dyDescent="0.2"/>
    <row r="111" ht="15" hidden="1" x14ac:dyDescent="0.2"/>
    <row r="112" ht="15" hidden="1" x14ac:dyDescent="0.2"/>
    <row r="113" ht="15" hidden="1" x14ac:dyDescent="0.2"/>
    <row r="114" ht="15" hidden="1" x14ac:dyDescent="0.2"/>
    <row r="115" ht="15" hidden="1" x14ac:dyDescent="0.2"/>
    <row r="116" ht="15" hidden="1" x14ac:dyDescent="0.2"/>
    <row r="117" ht="15" hidden="1" x14ac:dyDescent="0.2"/>
    <row r="118" ht="15" hidden="1" x14ac:dyDescent="0.2"/>
    <row r="119" ht="15" hidden="1" x14ac:dyDescent="0.2"/>
    <row r="120" ht="15" hidden="1" x14ac:dyDescent="0.2"/>
    <row r="121" ht="15" hidden="1" x14ac:dyDescent="0.2"/>
    <row r="122" ht="15" hidden="1" x14ac:dyDescent="0.2"/>
    <row r="123" ht="15" hidden="1" x14ac:dyDescent="0.2"/>
    <row r="124" ht="15" hidden="1" x14ac:dyDescent="0.2"/>
    <row r="125" ht="15" hidden="1" x14ac:dyDescent="0.2"/>
    <row r="126" ht="15" hidden="1" x14ac:dyDescent="0.2"/>
    <row r="127" ht="15" hidden="1" x14ac:dyDescent="0.2"/>
    <row r="128" ht="15" hidden="1" x14ac:dyDescent="0.2"/>
    <row r="129" ht="15" hidden="1" x14ac:dyDescent="0.2"/>
    <row r="130" ht="15" hidden="1" x14ac:dyDescent="0.2"/>
    <row r="131" ht="15" hidden="1" x14ac:dyDescent="0.2"/>
    <row r="132" ht="15" hidden="1" x14ac:dyDescent="0.2"/>
    <row r="133" ht="15" hidden="1" x14ac:dyDescent="0.2"/>
    <row r="134" ht="15" hidden="1" x14ac:dyDescent="0.2"/>
    <row r="135" ht="15" hidden="1" x14ac:dyDescent="0.2"/>
    <row r="136" ht="15" hidden="1" x14ac:dyDescent="0.2"/>
    <row r="137" ht="15" hidden="1" x14ac:dyDescent="0.2"/>
    <row r="138" ht="15" hidden="1" x14ac:dyDescent="0.2"/>
    <row r="139" ht="15" hidden="1" x14ac:dyDescent="0.2"/>
    <row r="140" ht="15" hidden="1" x14ac:dyDescent="0.2"/>
    <row r="141" ht="15" hidden="1" x14ac:dyDescent="0.2"/>
    <row r="142" ht="15" hidden="1" x14ac:dyDescent="0.2"/>
    <row r="143" ht="15" hidden="1" x14ac:dyDescent="0.2"/>
    <row r="144" ht="15" hidden="1" x14ac:dyDescent="0.2"/>
    <row r="145" ht="15" hidden="1" x14ac:dyDescent="0.2"/>
    <row r="146" ht="15" hidden="1" x14ac:dyDescent="0.2"/>
    <row r="147" ht="15" hidden="1" x14ac:dyDescent="0.2"/>
    <row r="148" ht="15" hidden="1" x14ac:dyDescent="0.2"/>
    <row r="149" ht="15" hidden="1" x14ac:dyDescent="0.2"/>
    <row r="150" ht="15" hidden="1" x14ac:dyDescent="0.2"/>
    <row r="151" ht="15" hidden="1" x14ac:dyDescent="0.2"/>
    <row r="152" ht="15" hidden="1" x14ac:dyDescent="0.2"/>
    <row r="153" ht="15" hidden="1" x14ac:dyDescent="0.2"/>
    <row r="154" ht="15" hidden="1" x14ac:dyDescent="0.2"/>
    <row r="155" ht="15" hidden="1" x14ac:dyDescent="0.2"/>
    <row r="156" ht="15" hidden="1" x14ac:dyDescent="0.2"/>
    <row r="157" ht="15" hidden="1" x14ac:dyDescent="0.2"/>
    <row r="158" ht="15" hidden="1" x14ac:dyDescent="0.2"/>
    <row r="159" ht="15" hidden="1" x14ac:dyDescent="0.2"/>
    <row r="160" ht="15" hidden="1" x14ac:dyDescent="0.2"/>
    <row r="161" ht="15" hidden="1" x14ac:dyDescent="0.2"/>
    <row r="162" ht="15" hidden="1" x14ac:dyDescent="0.2"/>
    <row r="163" ht="15" hidden="1" customHeight="1" x14ac:dyDescent="0.2"/>
    <row r="164" ht="15" hidden="1" customHeight="1" x14ac:dyDescent="0.2"/>
    <row r="165" ht="15" hidden="1" customHeight="1" x14ac:dyDescent="0.2"/>
    <row r="166" ht="15" hidden="1" customHeight="1" x14ac:dyDescent="0.2"/>
    <row r="167" ht="15" hidden="1" customHeight="1" x14ac:dyDescent="0.2"/>
    <row r="168" ht="15" hidden="1" customHeight="1" x14ac:dyDescent="0.2"/>
    <row r="169" ht="15" hidden="1" customHeight="1" x14ac:dyDescent="0.2"/>
    <row r="170" ht="15" hidden="1" customHeight="1" x14ac:dyDescent="0.2"/>
    <row r="171" ht="15" hidden="1" customHeight="1" x14ac:dyDescent="0.2"/>
    <row r="172" ht="15" hidden="1" customHeight="1" x14ac:dyDescent="0.2"/>
    <row r="173" ht="15" hidden="1" customHeight="1" x14ac:dyDescent="0.2"/>
    <row r="174" ht="15" hidden="1" customHeight="1" x14ac:dyDescent="0.2"/>
    <row r="175" ht="15" hidden="1" customHeight="1" x14ac:dyDescent="0.2"/>
    <row r="176" ht="15" hidden="1" customHeight="1" x14ac:dyDescent="0.2"/>
    <row r="177" ht="15" hidden="1" customHeight="1" x14ac:dyDescent="0.2"/>
    <row r="178" ht="15" hidden="1" customHeight="1" x14ac:dyDescent="0.2"/>
    <row r="179" ht="15" hidden="1" customHeight="1" x14ac:dyDescent="0.2"/>
    <row r="180" ht="15" hidden="1" customHeight="1" x14ac:dyDescent="0.2"/>
    <row r="181" ht="15" hidden="1" customHeight="1" x14ac:dyDescent="0.2"/>
    <row r="182" ht="15" hidden="1" customHeight="1" x14ac:dyDescent="0.2"/>
    <row r="183" ht="15" hidden="1" customHeight="1" x14ac:dyDescent="0.2"/>
    <row r="184" ht="15" hidden="1" customHeight="1" x14ac:dyDescent="0.2"/>
  </sheetData>
  <mergeCells count="4">
    <mergeCell ref="F6:F8"/>
    <mergeCell ref="F10:F12"/>
    <mergeCell ref="B1:D3"/>
    <mergeCell ref="E3:F3"/>
  </mergeCells>
  <dataValidations count="1">
    <dataValidation operator="equal" showInputMessage="1" showErrorMessage="1" sqref="F9 F5 C12 C8 E5:E12" xr:uid="{ACF275D8-E8EB-E148-9CEC-9BF0511BADCE}"/>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855A801AD7084DAAFF23DCF881BBBB" ma:contentTypeVersion="0" ma:contentTypeDescription="Een nieuw document maken." ma:contentTypeScope="" ma:versionID="594bb171c678228ddd1d560d8df7e626">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486E4-D547-4047-A058-F422C93A3F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205898B-97C2-4DF0-9F4D-500E8866239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EE61A67E-4F1C-44C3-9B22-A8184455CB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Tab 1 - Programma van Eisen</vt:lpstr>
      <vt:lpstr>Tab 2 - Prijsblad</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FSMIS</dc:title>
  <dc:creator>ir. Durk Boersma</dc:creator>
  <cp:keywords>Gemeente Hilversum</cp:keywords>
  <cp:lastModifiedBy>Durk Boersma</cp:lastModifiedBy>
  <dcterms:created xsi:type="dcterms:W3CDTF">2018-05-16T08:16:34Z</dcterms:created>
  <dcterms:modified xsi:type="dcterms:W3CDTF">2020-09-30T11:08:22Z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0x010100B9855A801AD7084DAAFF23DCF881BBBB</vt:lpwstr>
  </property>
</Properties>
</file>