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0\DGF - Taxatie Dieren 202003027\2 Aanbestedingsdocument\Definitief TenderNed\"/>
    </mc:Choice>
  </mc:AlternateContent>
  <xr:revisionPtr revIDLastSave="0" documentId="8_{95D86FB4-A1F6-486F-B619-69AB26DB08FE}" xr6:coauthVersionLast="45" xr6:coauthVersionMax="45" xr10:uidLastSave="{00000000-0000-0000-0000-000000000000}"/>
  <bookViews>
    <workbookView xWindow="375" yWindow="375" windowWidth="19170" windowHeight="10170" xr2:uid="{1DCF5868-2EE5-49AB-A935-F4E23D6080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F13" i="1" l="1"/>
  <c r="F12" i="1"/>
  <c r="F14" i="1"/>
  <c r="F7" i="1"/>
  <c r="F17" i="1" l="1"/>
</calcChain>
</file>

<file path=xl/sharedStrings.xml><?xml version="1.0" encoding="utf-8"?>
<sst xmlns="http://schemas.openxmlformats.org/spreadsheetml/2006/main" count="20" uniqueCount="20">
  <si>
    <t>Uurtarief planner RCC (maandag t/m vrijdag 06.00 - 17.59 uur)</t>
  </si>
  <si>
    <t>Beschikbaarheidsvergoeding incl. managementrapportage (per jaar)</t>
  </si>
  <si>
    <t xml:space="preserve">Uurtarief taxatie </t>
  </si>
  <si>
    <t>Kilometervergoeding per kilometer</t>
  </si>
  <si>
    <t>Uurtarief taxateur i.v.m. quarantaine wachttijd</t>
  </si>
  <si>
    <t>Tarieven</t>
  </si>
  <si>
    <t>Onderwerp</t>
  </si>
  <si>
    <t>Inschrijfprijs Vredestijd 4 jaar (maximale looptijd overeenkomst)</t>
  </si>
  <si>
    <t>Briefing en Debriefing één deelnemer in tijden van Incidenten en Crisistijd (per half uur)</t>
  </si>
  <si>
    <t>Minimum tarief</t>
  </si>
  <si>
    <t>Maximum tarief</t>
  </si>
  <si>
    <t>Inschrijfprijs* (per jaar vredestijd)</t>
  </si>
  <si>
    <t>* Let op! Dit betreft de Inschrijfprijs. Dit ligt niet gelijk aan de geschatte opdrachtwaarde per jaar.</t>
  </si>
  <si>
    <t>In te vullen door Inschrijver</t>
  </si>
  <si>
    <t>Inschrijver muteert uitsluitend in de oranje-gemarkeerde cellen onder 'Tarieven'. Wijzigingen die door Inschrijver zijn aangebracht in andere cellen leidt direct tot terzijdelegging van de Inschrijving.</t>
  </si>
  <si>
    <t>Uurtarief taxateur i.v.m. stand-by tijd</t>
  </si>
  <si>
    <t>Omgerekend naar (fictief) Inschrijfprijs per jaar</t>
  </si>
  <si>
    <t>Totaal Inschrijfprijs voor Gunning</t>
  </si>
  <si>
    <t>Uurtarief per taxateur PBM-instructie bijeenkomst incl. vaccinaties en evaluatie taxatierapporten.</t>
  </si>
  <si>
    <t>Bijlage 4, Prijzenblad Taxatie Dieren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</si>
</sst>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44" fontId="0" fillId="3" borderId="1" xfId="1" applyFont="1" applyFill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2" fillId="0" borderId="2" xfId="0" applyFont="1" applyBorder="1"/>
    <xf numFmtId="0" fontId="0" fillId="0" borderId="1" xfId="0" applyBorder="1" applyAlignment="1">
      <alignment wrapText="1"/>
    </xf>
    <xf numFmtId="44" fontId="0" fillId="2" borderId="1" xfId="1" applyFont="1" applyFill="1" applyBorder="1"/>
    <xf numFmtId="0" fontId="2" fillId="5" borderId="1" xfId="0" applyFont="1" applyFill="1" applyBorder="1" applyAlignment="1">
      <alignment wrapText="1"/>
    </xf>
    <xf numFmtId="44" fontId="0" fillId="6" borderId="1" xfId="1" applyFont="1" applyFill="1" applyBorder="1"/>
    <xf numFmtId="44" fontId="0" fillId="7" borderId="1" xfId="1" applyFont="1" applyFill="1" applyBorder="1"/>
    <xf numFmtId="0" fontId="0" fillId="7" borderId="3" xfId="0" applyFill="1" applyBorder="1" applyAlignment="1">
      <alignment vertical="center" wrapText="1"/>
    </xf>
    <xf numFmtId="0" fontId="2" fillId="7" borderId="4" xfId="0" applyFont="1" applyFill="1" applyBorder="1" applyAlignment="1">
      <alignment vertical="top" wrapText="1"/>
    </xf>
    <xf numFmtId="0" fontId="2" fillId="0" borderId="5" xfId="0" applyFont="1" applyBorder="1" applyAlignment="1">
      <alignment wrapText="1"/>
    </xf>
    <xf numFmtId="44" fontId="0" fillId="3" borderId="5" xfId="1" applyFont="1" applyFill="1" applyBorder="1"/>
    <xf numFmtId="44" fontId="0" fillId="2" borderId="5" xfId="1" applyFont="1" applyFill="1" applyBorder="1"/>
    <xf numFmtId="0" fontId="2" fillId="0" borderId="6" xfId="0" applyFont="1" applyBorder="1" applyAlignment="1">
      <alignment wrapText="1"/>
    </xf>
    <xf numFmtId="44" fontId="0" fillId="8" borderId="7" xfId="0" applyNumberFormat="1" applyFill="1" applyBorder="1"/>
    <xf numFmtId="0" fontId="0" fillId="2" borderId="7" xfId="0" applyFill="1" applyBorder="1"/>
    <xf numFmtId="44" fontId="0" fillId="8" borderId="7" xfId="1" applyFont="1" applyFill="1" applyBorder="1"/>
    <xf numFmtId="44" fontId="2" fillId="4" borderId="8" xfId="0" applyNumberFormat="1" applyFont="1" applyFill="1" applyBorder="1"/>
    <xf numFmtId="0" fontId="2" fillId="0" borderId="3" xfId="0" applyFont="1" applyBorder="1" applyAlignment="1">
      <alignment wrapText="1"/>
    </xf>
    <xf numFmtId="44" fontId="0" fillId="4" borderId="6" xfId="0" applyNumberFormat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02FD-ECF9-46E6-8587-8049546504FE}">
  <dimension ref="A2:H19"/>
  <sheetViews>
    <sheetView tabSelected="1" workbookViewId="0">
      <selection activeCell="F22" sqref="F22"/>
    </sheetView>
  </sheetViews>
  <sheetFormatPr defaultRowHeight="15" x14ac:dyDescent="0.25"/>
  <cols>
    <col min="2" max="2" width="65.28515625" customWidth="1"/>
    <col min="3" max="3" width="16.28515625" customWidth="1"/>
    <col min="4" max="4" width="20.140625" customWidth="1"/>
    <col min="5" max="5" width="20.42578125" customWidth="1"/>
    <col min="6" max="6" width="24.42578125" customWidth="1"/>
    <col min="7" max="7" width="13.140625" customWidth="1"/>
    <col min="8" max="8" width="15.28515625" customWidth="1"/>
    <col min="9" max="9" width="21.7109375" customWidth="1"/>
  </cols>
  <sheetData>
    <row r="2" spans="1:6" ht="26.25" x14ac:dyDescent="0.4">
      <c r="B2" s="4" t="s">
        <v>19</v>
      </c>
    </row>
    <row r="3" spans="1:6" ht="27" thickBot="1" x14ac:dyDescent="0.45">
      <c r="B3" s="4"/>
    </row>
    <row r="4" spans="1:6" ht="45.75" thickBot="1" x14ac:dyDescent="0.3">
      <c r="B4" s="14" t="s">
        <v>14</v>
      </c>
      <c r="C4" s="13" t="s">
        <v>13</v>
      </c>
    </row>
    <row r="5" spans="1:6" ht="15.75" thickBot="1" x14ac:dyDescent="0.3">
      <c r="D5" s="5"/>
      <c r="E5" s="5"/>
    </row>
    <row r="6" spans="1:6" ht="30" x14ac:dyDescent="0.25">
      <c r="B6" s="7" t="s">
        <v>6</v>
      </c>
      <c r="C6" s="3" t="s">
        <v>5</v>
      </c>
      <c r="D6" s="10" t="s">
        <v>9</v>
      </c>
      <c r="E6" s="15" t="s">
        <v>10</v>
      </c>
      <c r="F6" s="18" t="s">
        <v>16</v>
      </c>
    </row>
    <row r="7" spans="1:6" x14ac:dyDescent="0.25">
      <c r="A7" s="1">
        <v>1</v>
      </c>
      <c r="B7" s="8" t="s">
        <v>2</v>
      </c>
      <c r="C7" s="12"/>
      <c r="D7" s="2">
        <v>80</v>
      </c>
      <c r="E7" s="16">
        <v>140</v>
      </c>
      <c r="F7" s="19">
        <f>C7*4*40</f>
        <v>0</v>
      </c>
    </row>
    <row r="8" spans="1:6" x14ac:dyDescent="0.25">
      <c r="A8" s="1">
        <v>2</v>
      </c>
      <c r="B8" s="8" t="s">
        <v>0</v>
      </c>
      <c r="C8" s="11">
        <v>70</v>
      </c>
      <c r="D8" s="9"/>
      <c r="E8" s="17"/>
      <c r="F8" s="20"/>
    </row>
    <row r="9" spans="1:6" ht="30" x14ac:dyDescent="0.25">
      <c r="A9" s="1">
        <v>3</v>
      </c>
      <c r="B9" s="8" t="s">
        <v>8</v>
      </c>
      <c r="C9" s="11">
        <v>50</v>
      </c>
      <c r="D9" s="9"/>
      <c r="E9" s="17"/>
      <c r="F9" s="20"/>
    </row>
    <row r="10" spans="1:6" x14ac:dyDescent="0.25">
      <c r="A10" s="1">
        <v>4</v>
      </c>
      <c r="B10" s="8" t="s">
        <v>1</v>
      </c>
      <c r="C10" s="11">
        <v>10000</v>
      </c>
      <c r="D10" s="9"/>
      <c r="E10" s="17"/>
      <c r="F10" s="21">
        <v>10000</v>
      </c>
    </row>
    <row r="11" spans="1:6" x14ac:dyDescent="0.25">
      <c r="A11" s="1">
        <v>5</v>
      </c>
      <c r="B11" s="8" t="s">
        <v>3</v>
      </c>
      <c r="C11" s="12"/>
      <c r="D11" s="2">
        <v>0.19</v>
      </c>
      <c r="E11" s="16">
        <v>0.39</v>
      </c>
      <c r="F11" s="20"/>
    </row>
    <row r="12" spans="1:6" x14ac:dyDescent="0.25">
      <c r="A12" s="1">
        <v>6</v>
      </c>
      <c r="B12" s="8" t="s">
        <v>4</v>
      </c>
      <c r="C12" s="12"/>
      <c r="D12" s="2">
        <v>80</v>
      </c>
      <c r="E12" s="16">
        <v>140</v>
      </c>
      <c r="F12" s="19">
        <f>C12*8</f>
        <v>0</v>
      </c>
    </row>
    <row r="13" spans="1:6" x14ac:dyDescent="0.25">
      <c r="A13" s="1">
        <v>7</v>
      </c>
      <c r="B13" s="8" t="s">
        <v>15</v>
      </c>
      <c r="C13" s="12"/>
      <c r="D13" s="2">
        <v>80</v>
      </c>
      <c r="E13" s="16">
        <v>140</v>
      </c>
      <c r="F13" s="21">
        <f>C13*8</f>
        <v>0</v>
      </c>
    </row>
    <row r="14" spans="1:6" ht="30" x14ac:dyDescent="0.25">
      <c r="A14" s="1">
        <v>8</v>
      </c>
      <c r="B14" s="8" t="s">
        <v>18</v>
      </c>
      <c r="C14" s="11">
        <v>75</v>
      </c>
      <c r="D14" s="9"/>
      <c r="E14" s="17"/>
      <c r="F14" s="19">
        <f>6*C14*3</f>
        <v>1350</v>
      </c>
    </row>
    <row r="15" spans="1:6" ht="15.75" thickBot="1" x14ac:dyDescent="0.3"/>
    <row r="16" spans="1:6" ht="30.75" thickBot="1" x14ac:dyDescent="0.3">
      <c r="E16" s="15" t="s">
        <v>11</v>
      </c>
      <c r="F16" s="24">
        <f>F7+F10+F12++F13+F14</f>
        <v>11350</v>
      </c>
    </row>
    <row r="17" spans="5:8" ht="59.25" customHeight="1" thickBot="1" x14ac:dyDescent="0.3">
      <c r="E17" s="15" t="s">
        <v>7</v>
      </c>
      <c r="F17" s="22">
        <f>F16*4</f>
        <v>45400</v>
      </c>
      <c r="G17" s="23" t="s">
        <v>17</v>
      </c>
      <c r="H17" s="6"/>
    </row>
    <row r="19" spans="5:8" x14ac:dyDescent="0.25">
      <c r="E1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Martinius, K.J. (Kevin)</dc:creator>
  <cp:lastModifiedBy>Martinius, K.J. (Kevin)</cp:lastModifiedBy>
  <dcterms:created xsi:type="dcterms:W3CDTF">2020-05-06T09:20:58Z</dcterms:created>
  <dcterms:modified xsi:type="dcterms:W3CDTF">2020-11-24T14:41:34Z</dcterms:modified>
</cp:coreProperties>
</file>