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Q:\Inkoop NIEUW\Projecten\Projecten 2021\DIA_Applicatiebeheer\2 Beschrijvend document\"/>
    </mc:Choice>
  </mc:AlternateContent>
  <bookViews>
    <workbookView xWindow="-120" yWindow="-120" windowWidth="29040" windowHeight="15840"/>
  </bookViews>
  <sheets>
    <sheet name="Prijs blad"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1" l="1"/>
  <c r="D17" i="1"/>
  <c r="D18" i="1"/>
  <c r="E6" i="1"/>
  <c r="E7" i="1"/>
  <c r="E8" i="1"/>
  <c r="E9" i="1"/>
  <c r="E10" i="1"/>
  <c r="E11" i="1"/>
  <c r="E12" i="1"/>
  <c r="E5" i="1"/>
  <c r="E13" i="1" l="1"/>
  <c r="B19" i="1" s="1"/>
  <c r="D19" i="1" s="1"/>
  <c r="D20" i="1" s="1"/>
</calcChain>
</file>

<file path=xl/sharedStrings.xml><?xml version="1.0" encoding="utf-8"?>
<sst xmlns="http://schemas.openxmlformats.org/spreadsheetml/2006/main" count="30" uniqueCount="29">
  <si>
    <t>Prijsopgaveformulier</t>
  </si>
  <si>
    <t>Bijlage behorende bij de Europese aanbesteding (applicatie) Beheer van de Tweede Kamer met referentienummer UTP/8000443</t>
  </si>
  <si>
    <t>Rol</t>
  </si>
  <si>
    <t>junior</t>
  </si>
  <si>
    <t>medior</t>
  </si>
  <si>
    <t>senior</t>
  </si>
  <si>
    <t>gemiddelde</t>
  </si>
  <si>
    <t xml:space="preserve">project manager </t>
  </si>
  <si>
    <t>tester</t>
  </si>
  <si>
    <t>applicatie ontwikkelaar</t>
  </si>
  <si>
    <t>(additionele) beheerder</t>
  </si>
  <si>
    <t>Consultant</t>
  </si>
  <si>
    <t>Programma manager</t>
  </si>
  <si>
    <t>Netwerk specialist</t>
  </si>
  <si>
    <t>systeem beheerder</t>
  </si>
  <si>
    <t>overall gemiddelde</t>
  </si>
  <si>
    <t>Omschrijving</t>
  </si>
  <si>
    <t>aantal</t>
  </si>
  <si>
    <t>totaal</t>
  </si>
  <si>
    <t>SLA Bronze (prijs per applicatie)</t>
  </si>
  <si>
    <t>SLA Silver (prijs per applicatie)</t>
  </si>
  <si>
    <t>SLA Gold (prijs per applicatie)</t>
  </si>
  <si>
    <t>Gemiddelde tarief</t>
  </si>
  <si>
    <t>Naam organisatie:</t>
  </si>
  <si>
    <t>Naam ondertekeningbevoegde persoon:</t>
  </si>
  <si>
    <t>Datum:</t>
  </si>
  <si>
    <t>Handtekening:</t>
  </si>
  <si>
    <t>Gemiddelde worden alleen gebruikt voor de beoordeling. Hierbij geldt hoe lager hoe beter. Wel dient u de kwaliteit te kunnen garanderen. In de dienstverlening wordt gebruikt gemaakt van de werkelijke tarieven. De genoemde 1500 uur voor additioneel werkzaamheden en andere aantallen zijn reken getallen. Er wordt geen garantie op het een aantal uren gegeven, hier kunnen dan ook geen rechten aan worden ontleend. 
SLA prijzen voor applicatie welke een beperkter beheer profiel hebben, zullen worden aangeboden tegen een lager tarief afwijkend tarief (vandaar dat er een maximum tarief wordt uitgevraagd).
De totaal prijs wordt gehanteerd voor het berekenen van de score.</t>
  </si>
  <si>
    <t>Prijs per jaar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</si>
</sst>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3" x14ac:knownFonts="1">
    <font>
      <sz val="11"/>
      <color theme="1"/>
      <name val="Calibri"/>
      <family val="2"/>
      <scheme val="minor"/>
    </font>
    <font>
      <b/>
      <sz val="11"/>
      <color theme="0"/>
      <name val="Calibri"/>
      <family val="2"/>
      <scheme val="minor"/>
    </font>
    <font>
      <sz val="11"/>
      <color theme="0"/>
      <name val="Calibri"/>
      <family val="2"/>
      <scheme val="minor"/>
    </font>
  </fonts>
  <fills count="6">
    <fill>
      <patternFill patternType="none"/>
    </fill>
    <fill>
      <patternFill patternType="gray125"/>
    </fill>
    <fill>
      <patternFill patternType="solid">
        <fgColor theme="0" tint="-0.34998626667073579"/>
        <bgColor indexed="64"/>
      </patternFill>
    </fill>
    <fill>
      <patternFill patternType="solid">
        <fgColor rgb="FF121469"/>
        <bgColor indexed="64"/>
      </patternFill>
    </fill>
    <fill>
      <patternFill patternType="solid">
        <fgColor rgb="FF8CBCC9"/>
        <bgColor indexed="64"/>
      </patternFill>
    </fill>
    <fill>
      <patternFill patternType="solid">
        <fgColor rgb="FFE0E7EA"/>
        <bgColor indexed="64"/>
      </patternFill>
    </fill>
  </fills>
  <borders count="12">
    <border>
      <left/>
      <right/>
      <top/>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style="medium">
        <color indexed="64"/>
      </bottom>
      <diagonal/>
    </border>
    <border>
      <left/>
      <right/>
      <top style="medium">
        <color auto="1"/>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3">
    <xf numFmtId="0" fontId="0" fillId="0" borderId="0" xfId="0"/>
    <xf numFmtId="0" fontId="0" fillId="2" borderId="4" xfId="0" applyFill="1" applyBorder="1"/>
    <xf numFmtId="0" fontId="2" fillId="0" borderId="0" xfId="0" applyFont="1"/>
    <xf numFmtId="0" fontId="1" fillId="4" borderId="5" xfId="0" applyFont="1" applyFill="1" applyBorder="1"/>
    <xf numFmtId="0" fontId="1" fillId="4" borderId="4" xfId="0" applyFont="1" applyFill="1" applyBorder="1"/>
    <xf numFmtId="0" fontId="0" fillId="5" borderId="6" xfId="0" applyFill="1" applyBorder="1"/>
    <xf numFmtId="0" fontId="0" fillId="5" borderId="4" xfId="0" applyFill="1" applyBorder="1"/>
    <xf numFmtId="0" fontId="2" fillId="4" borderId="1" xfId="0" applyFont="1" applyFill="1" applyBorder="1" applyAlignment="1">
      <alignment vertical="center"/>
    </xf>
    <xf numFmtId="0" fontId="2" fillId="4" borderId="8" xfId="0" applyFont="1" applyFill="1" applyBorder="1" applyAlignment="1">
      <alignment vertical="center"/>
    </xf>
    <xf numFmtId="0" fontId="2" fillId="4" borderId="1" xfId="0" applyFont="1" applyFill="1" applyBorder="1" applyAlignment="1">
      <alignment vertical="center" wrapText="1"/>
    </xf>
    <xf numFmtId="44" fontId="0" fillId="0" borderId="6" xfId="0" applyNumberFormat="1" applyBorder="1" applyProtection="1">
      <protection locked="0"/>
    </xf>
    <xf numFmtId="44" fontId="0" fillId="0" borderId="4" xfId="0" applyNumberFormat="1" applyBorder="1" applyProtection="1">
      <protection locked="0"/>
    </xf>
    <xf numFmtId="44" fontId="0" fillId="2" borderId="4" xfId="0" applyNumberFormat="1" applyFill="1" applyBorder="1"/>
    <xf numFmtId="44" fontId="0" fillId="0" borderId="0" xfId="0" applyNumberFormat="1"/>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1" fillId="3" borderId="0" xfId="0" applyFont="1" applyFill="1" applyAlignment="1">
      <alignment horizontal="center"/>
    </xf>
    <xf numFmtId="0" fontId="0" fillId="0" borderId="0" xfId="0" applyAlignment="1">
      <alignment horizontal="center" wrapText="1"/>
    </xf>
    <xf numFmtId="0" fontId="0" fillId="2" borderId="0" xfId="0" applyFill="1" applyAlignment="1">
      <alignment horizontal="left" vertical="top" wrapText="1"/>
    </xf>
    <xf numFmtId="0" fontId="0" fillId="0" borderId="2" xfId="0" applyBorder="1" applyAlignment="1" applyProtection="1">
      <alignment horizontal="center" vertical="top"/>
      <protection locked="0"/>
    </xf>
    <xf numFmtId="0" fontId="0" fillId="0" borderId="3" xfId="0" applyBorder="1" applyAlignment="1" applyProtection="1">
      <alignment horizontal="center" vertical="top"/>
      <protection locked="0"/>
    </xf>
    <xf numFmtId="0" fontId="0" fillId="0" borderId="7" xfId="0" applyBorder="1" applyAlignment="1" applyProtection="1">
      <alignment horizontal="center" vertical="top"/>
      <protection locked="0"/>
    </xf>
  </cellXfs>
  <cellStyles count="1">
    <cellStyle name="Standaard" xfId="0" builtinId="0"/>
  </cellStyles>
  <dxfs count="0"/>
  <tableStyles count="0" defaultTableStyle="TableStyleMedium2" defaultPivotStyle="PivotStyleLight16"/>
  <colors>
    <mruColors>
      <color rgb="FF8CBCC9"/>
      <color rgb="FF121469"/>
      <color rgb="FFE0E7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7"/>
  <sheetViews>
    <sheetView tabSelected="1" workbookViewId="0">
      <selection activeCell="J12" sqref="J12"/>
    </sheetView>
  </sheetViews>
  <sheetFormatPr defaultRowHeight="15" x14ac:dyDescent="0.25"/>
  <cols>
    <col min="1" max="1" width="34.42578125" customWidth="1"/>
    <col min="2" max="2" width="22.85546875" bestFit="1" customWidth="1"/>
    <col min="3" max="3" width="10.28515625" customWidth="1"/>
    <col min="4" max="4" width="18.7109375" bestFit="1" customWidth="1"/>
    <col min="5" max="5" width="11.7109375" bestFit="1" customWidth="1"/>
  </cols>
  <sheetData>
    <row r="1" spans="1:5" x14ac:dyDescent="0.25">
      <c r="A1" s="17" t="s">
        <v>0</v>
      </c>
      <c r="B1" s="17"/>
      <c r="C1" s="17"/>
      <c r="D1" s="17"/>
      <c r="E1" s="17"/>
    </row>
    <row r="2" spans="1:5" ht="29.25" customHeight="1" x14ac:dyDescent="0.25">
      <c r="A2" s="18" t="s">
        <v>1</v>
      </c>
      <c r="B2" s="18"/>
      <c r="C2" s="18"/>
      <c r="D2" s="18"/>
      <c r="E2" s="18"/>
    </row>
    <row r="4" spans="1:5" ht="15.75" thickBot="1" x14ac:dyDescent="0.3">
      <c r="A4" s="3" t="s">
        <v>2</v>
      </c>
      <c r="B4" s="3" t="s">
        <v>3</v>
      </c>
      <c r="C4" s="3" t="s">
        <v>4</v>
      </c>
      <c r="D4" s="3" t="s">
        <v>5</v>
      </c>
      <c r="E4" s="3" t="s">
        <v>6</v>
      </c>
    </row>
    <row r="5" spans="1:5" ht="15.75" thickTop="1" x14ac:dyDescent="0.25">
      <c r="A5" s="5" t="s">
        <v>7</v>
      </c>
      <c r="B5" s="10">
        <v>0</v>
      </c>
      <c r="C5" s="10">
        <v>0</v>
      </c>
      <c r="D5" s="10">
        <v>0</v>
      </c>
      <c r="E5" s="12">
        <f>AVERAGE(B5:D5)</f>
        <v>0</v>
      </c>
    </row>
    <row r="6" spans="1:5" x14ac:dyDescent="0.25">
      <c r="A6" s="6" t="s">
        <v>8</v>
      </c>
      <c r="B6" s="11">
        <v>0</v>
      </c>
      <c r="C6" s="11">
        <v>0</v>
      </c>
      <c r="D6" s="11">
        <v>0</v>
      </c>
      <c r="E6" s="12">
        <f t="shared" ref="E6:E12" si="0">AVERAGE(B6:D6)</f>
        <v>0</v>
      </c>
    </row>
    <row r="7" spans="1:5" x14ac:dyDescent="0.25">
      <c r="A7" s="6" t="s">
        <v>9</v>
      </c>
      <c r="B7" s="11">
        <v>0</v>
      </c>
      <c r="C7" s="11">
        <v>0</v>
      </c>
      <c r="D7" s="11">
        <v>0</v>
      </c>
      <c r="E7" s="12">
        <f t="shared" si="0"/>
        <v>0</v>
      </c>
    </row>
    <row r="8" spans="1:5" x14ac:dyDescent="0.25">
      <c r="A8" s="6" t="s">
        <v>10</v>
      </c>
      <c r="B8" s="11">
        <v>0</v>
      </c>
      <c r="C8" s="11">
        <v>0</v>
      </c>
      <c r="D8" s="11">
        <v>0</v>
      </c>
      <c r="E8" s="12">
        <f t="shared" si="0"/>
        <v>0</v>
      </c>
    </row>
    <row r="9" spans="1:5" x14ac:dyDescent="0.25">
      <c r="A9" s="6" t="s">
        <v>11</v>
      </c>
      <c r="B9" s="11">
        <v>0</v>
      </c>
      <c r="C9" s="11">
        <v>0</v>
      </c>
      <c r="D9" s="11">
        <v>0</v>
      </c>
      <c r="E9" s="12">
        <f t="shared" si="0"/>
        <v>0</v>
      </c>
    </row>
    <row r="10" spans="1:5" x14ac:dyDescent="0.25">
      <c r="A10" s="6" t="s">
        <v>12</v>
      </c>
      <c r="B10" s="11">
        <v>0</v>
      </c>
      <c r="C10" s="11">
        <v>0</v>
      </c>
      <c r="D10" s="11">
        <v>0</v>
      </c>
      <c r="E10" s="12">
        <f t="shared" si="0"/>
        <v>0</v>
      </c>
    </row>
    <row r="11" spans="1:5" x14ac:dyDescent="0.25">
      <c r="A11" s="6" t="s">
        <v>13</v>
      </c>
      <c r="B11" s="11">
        <v>0</v>
      </c>
      <c r="C11" s="11">
        <v>0</v>
      </c>
      <c r="D11" s="11">
        <v>0</v>
      </c>
      <c r="E11" s="12">
        <f t="shared" si="0"/>
        <v>0</v>
      </c>
    </row>
    <row r="12" spans="1:5" x14ac:dyDescent="0.25">
      <c r="A12" s="6" t="s">
        <v>14</v>
      </c>
      <c r="B12" s="11">
        <v>0</v>
      </c>
      <c r="C12" s="11">
        <v>0</v>
      </c>
      <c r="D12" s="11">
        <v>0</v>
      </c>
      <c r="E12" s="12">
        <f t="shared" si="0"/>
        <v>0</v>
      </c>
    </row>
    <row r="13" spans="1:5" x14ac:dyDescent="0.25">
      <c r="A13" s="2"/>
      <c r="D13" s="1" t="s">
        <v>15</v>
      </c>
      <c r="E13" s="12">
        <f>AVERAGE(E5:E12)</f>
        <v>0</v>
      </c>
    </row>
    <row r="14" spans="1:5" x14ac:dyDescent="0.25">
      <c r="E14" s="13"/>
    </row>
    <row r="15" spans="1:5" x14ac:dyDescent="0.25">
      <c r="A15" s="4" t="s">
        <v>16</v>
      </c>
      <c r="B15" s="4" t="s">
        <v>28</v>
      </c>
      <c r="C15" s="4" t="s">
        <v>17</v>
      </c>
      <c r="D15" s="4" t="s">
        <v>18</v>
      </c>
    </row>
    <row r="16" spans="1:5" x14ac:dyDescent="0.25">
      <c r="A16" s="6" t="s">
        <v>19</v>
      </c>
      <c r="B16" s="11">
        <v>0</v>
      </c>
      <c r="C16" s="1">
        <v>4</v>
      </c>
      <c r="D16" s="12">
        <f t="shared" ref="D16:D18" si="1">B16*C16</f>
        <v>0</v>
      </c>
    </row>
    <row r="17" spans="1:5" x14ac:dyDescent="0.25">
      <c r="A17" s="6" t="s">
        <v>20</v>
      </c>
      <c r="B17" s="11">
        <v>0</v>
      </c>
      <c r="C17" s="1">
        <v>4</v>
      </c>
      <c r="D17" s="12">
        <f t="shared" si="1"/>
        <v>0</v>
      </c>
    </row>
    <row r="18" spans="1:5" x14ac:dyDescent="0.25">
      <c r="A18" s="6" t="s">
        <v>21</v>
      </c>
      <c r="B18" s="11">
        <v>0</v>
      </c>
      <c r="C18" s="1">
        <v>4</v>
      </c>
      <c r="D18" s="12">
        <f t="shared" si="1"/>
        <v>0</v>
      </c>
    </row>
    <row r="19" spans="1:5" x14ac:dyDescent="0.25">
      <c r="A19" s="6" t="s">
        <v>22</v>
      </c>
      <c r="B19" s="12">
        <f>E13</f>
        <v>0</v>
      </c>
      <c r="C19" s="1">
        <v>1500</v>
      </c>
      <c r="D19" s="12">
        <f>B19*C19</f>
        <v>0</v>
      </c>
    </row>
    <row r="20" spans="1:5" x14ac:dyDescent="0.25">
      <c r="C20" s="1" t="s">
        <v>18</v>
      </c>
      <c r="D20" s="12">
        <f>SUM(D16:D19)</f>
        <v>0</v>
      </c>
    </row>
    <row r="22" spans="1:5" ht="114" customHeight="1" x14ac:dyDescent="0.25">
      <c r="A22" s="19" t="s">
        <v>27</v>
      </c>
      <c r="B22" s="19"/>
      <c r="C22" s="19"/>
      <c r="D22" s="19"/>
      <c r="E22" s="19"/>
    </row>
    <row r="23" spans="1:5" ht="15.75" thickBot="1" x14ac:dyDescent="0.3"/>
    <row r="24" spans="1:5" ht="33" customHeight="1" thickBot="1" x14ac:dyDescent="0.3">
      <c r="A24" s="7" t="s">
        <v>23</v>
      </c>
      <c r="B24" s="20"/>
      <c r="C24" s="21"/>
      <c r="D24" s="21"/>
      <c r="E24" s="22"/>
    </row>
    <row r="25" spans="1:5" ht="33" customHeight="1" thickBot="1" x14ac:dyDescent="0.3">
      <c r="A25" s="9" t="s">
        <v>24</v>
      </c>
      <c r="B25" s="20"/>
      <c r="C25" s="21"/>
      <c r="D25" s="21"/>
      <c r="E25" s="22"/>
    </row>
    <row r="26" spans="1:5" ht="33" customHeight="1" thickBot="1" x14ac:dyDescent="0.3">
      <c r="A26" s="7" t="s">
        <v>25</v>
      </c>
      <c r="B26" s="20"/>
      <c r="C26" s="21"/>
      <c r="D26" s="21"/>
      <c r="E26" s="22"/>
    </row>
    <row r="27" spans="1:5" ht="54.75" customHeight="1" thickBot="1" x14ac:dyDescent="0.3">
      <c r="A27" s="8" t="s">
        <v>26</v>
      </c>
      <c r="B27" s="14"/>
      <c r="C27" s="15"/>
      <c r="D27" s="15"/>
      <c r="E27" s="16"/>
    </row>
  </sheetData>
  <sheetProtection algorithmName="SHA-512" hashValue="mOYU2oPZq1KLckiabWeCR2dNFk10uLzM2E6AKSvc6g4PtaqsELLdgr6nL1SlwwoQw/vNwq9WSwR2/qjtE00K1g==" saltValue="NOI8ukKEw3ofDN5bJLuNDA==" spinCount="100000" sheet="1" objects="1" scenarios="1"/>
  <protectedRanges>
    <protectedRange sqref="B16:B18" name="Bereik3"/>
    <protectedRange sqref="B5:D12" name="Bereik2"/>
    <protectedRange sqref="B24:E27" name="NAW gegevens"/>
  </protectedRanges>
  <mergeCells count="7">
    <mergeCell ref="B27:E27"/>
    <mergeCell ref="A1:E1"/>
    <mergeCell ref="A2:E2"/>
    <mergeCell ref="A22:E22"/>
    <mergeCell ref="B24:E24"/>
    <mergeCell ref="B25:E25"/>
    <mergeCell ref="B26:E26"/>
  </mergeCells>
  <pageMargins left="0.7" right="0.7" top="0.75" bottom="0.75" header="0.3" footer="0.3"/>
  <pageSetup paperSize="9" scale="8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9B85D5B8484B24196BEC4F42FBEA6F0" ma:contentTypeVersion="0" ma:contentTypeDescription="Een nieuw document maken." ma:contentTypeScope="" ma:versionID="2247381b480a1347b11fb45aceb8c15c">
  <xsd:schema xmlns:xsd="http://www.w3.org/2001/XMLSchema" xmlns:xs="http://www.w3.org/2001/XMLSchema" xmlns:p="http://schemas.microsoft.com/office/2006/metadata/properties" targetNamespace="http://schemas.microsoft.com/office/2006/metadata/properties" ma:root="true" ma:fieldsID="1978a156f712f99d6452530788f7ffe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EEC68E-8DC2-43F3-8842-B3C1C219F182}">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 ds:uri="http://purl.org/dc/elements/1.1/"/>
  </ds:schemaRefs>
</ds:datastoreItem>
</file>

<file path=customXml/itemProps2.xml><?xml version="1.0" encoding="utf-8"?>
<ds:datastoreItem xmlns:ds="http://schemas.openxmlformats.org/officeDocument/2006/customXml" ds:itemID="{2195E8E5-4C4C-4E7E-8072-C6CE06D22CC4}">
  <ds:schemaRefs>
    <ds:schemaRef ds:uri="http://schemas.microsoft.com/sharepoint/v3/contenttype/forms"/>
  </ds:schemaRefs>
</ds:datastoreItem>
</file>

<file path=customXml/itemProps3.xml><?xml version="1.0" encoding="utf-8"?>
<ds:datastoreItem xmlns:ds="http://schemas.openxmlformats.org/officeDocument/2006/customXml" ds:itemID="{779C6ED3-67DF-4064-A969-83C99D3DA3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 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Tom Meirmans</dc:creator>
  <cp:keywords/>
  <dc:description/>
  <cp:lastModifiedBy>Poot - van Aken, P.</cp:lastModifiedBy>
  <cp:revision/>
  <cp:lastPrinted>2021-03-01T12:51:50Z</cp:lastPrinted>
  <dcterms:created xsi:type="dcterms:W3CDTF">2021-02-15T07:05:03Z</dcterms:created>
  <dcterms:modified xsi:type="dcterms:W3CDTF">2021-03-01T12:52:05Z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0x010100E9B85D5B8484B24196BEC4F42FBEA6F0</vt:lpwstr>
  </property>
</Properties>
</file>