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19\Inburgering\4. Nota van inlichtingen\"/>
    </mc:Choice>
  </mc:AlternateContent>
  <xr:revisionPtr revIDLastSave="0" documentId="13_ncr:1_{740C8534-725D-42C0-A520-835A63435C3D}" xr6:coauthVersionLast="45" xr6:coauthVersionMax="45" xr10:uidLastSave="{00000000-0000-0000-0000-000000000000}"/>
  <bookViews>
    <workbookView xWindow="-108" yWindow="-108" windowWidth="23256" windowHeight="12720" tabRatio="422" activeTab="1" xr2:uid="{00000000-000D-0000-FFFF-FFFF00000000}"/>
  </bookViews>
  <sheets>
    <sheet name="Gebruiksaanwijzing" sheetId="5" r:id="rId1"/>
    <sheet name="Tarieven (Inschrijving)" sheetId="1" r:id="rId2"/>
    <sheet name="Tarieven (voorbeeld)" sheetId="6" r:id="rId3"/>
  </sheets>
  <definedNames>
    <definedName name="_xlnm.Print_Area" localSheetId="1">'Tarieven (Inschrijving)'!$B$2:$K$35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6" l="1"/>
  <c r="E15" i="6"/>
  <c r="E12" i="6"/>
  <c r="J8" i="6"/>
  <c r="E8" i="6"/>
  <c r="J8" i="1"/>
  <c r="E18" i="1"/>
  <c r="E15" i="1"/>
  <c r="E12" i="1"/>
  <c r="E8" i="1"/>
</calcChain>
</file>

<file path=xl/sharedStrings.xml><?xml version="1.0" encoding="utf-8"?>
<sst xmlns="http://schemas.openxmlformats.org/spreadsheetml/2006/main" count="54" uniqueCount="35">
  <si>
    <t>Naam Inschrijver</t>
  </si>
  <si>
    <t>Naam rechtsgeldig vertegenwoordiger</t>
  </si>
  <si>
    <t>Functie rechtsgeldig vertegenwoordiger</t>
  </si>
  <si>
    <t>Rechtsgeldige ondertekening</t>
  </si>
  <si>
    <t>Datum</t>
  </si>
  <si>
    <t>Tarievenlijst Inburgering</t>
  </si>
  <si>
    <t>Perceel 1 Brugklas</t>
  </si>
  <si>
    <t>Subperceel 2a Onderwijsroute</t>
  </si>
  <si>
    <t>Subperceel 2b B1-route</t>
  </si>
  <si>
    <t>Subperceel 2c Z-route</t>
  </si>
  <si>
    <t>Tarief, per deelnemer</t>
  </si>
  <si>
    <t>Tarief, per Inburgeringsplichtige</t>
  </si>
  <si>
    <t>Tarief, per Gezinsmigrant</t>
  </si>
  <si>
    <t>(maximum 850 euro)</t>
  </si>
  <si>
    <t>(maximum 350 euro)</t>
  </si>
  <si>
    <t>(maximum 11.000 euro)</t>
  </si>
  <si>
    <t>(maximum 10.000 euro)</t>
  </si>
  <si>
    <t>Opmerking (*)</t>
  </si>
  <si>
    <t>(*): Opmerking wordt automatisch gegenereerd. Dit veld ongemoeid laten.</t>
  </si>
  <si>
    <t>Gebruiksaanwijzing</t>
  </si>
  <si>
    <t>2. U dient alleen het blauwe vakje in te vullen. Aan de hand van de waarde zal de cel wel of niet rood kleuren.</t>
  </si>
  <si>
    <t>3. Wanneer de cel rood kleurt is uw tarief boven het maximum gestelde tarief en valt u daarmee af bij inschrijving.</t>
  </si>
  <si>
    <t>4. Wanneer de cel geel kleurt wordt uw tarief gezien als abnormaal en valt u daarmee af bij inschrijving.</t>
  </si>
  <si>
    <t>5. Wanneer de cel niet rood of geel kleurt dan bent u binnen het maximum gestelde tarief en is het niet abnormaal.</t>
  </si>
  <si>
    <t>6. Bij het veld Opmerking wordt automatisch aangegeven of u binnen maximum bent, of erboven, of dat het abnormaal is.</t>
  </si>
  <si>
    <t>Tarievenlijst Inburgering (voorbeeld)</t>
  </si>
  <si>
    <t>7. Op het tabblad Tarieven (voorbeeld) zijn voorbeelden gegeven conform het bovenstaande.</t>
  </si>
  <si>
    <t>1. Op het tabblad Tarieven (Inschrijving) dient u de tarieven voor Perceel 1 en/of de subpercelen van Perceel 2 op te geven.</t>
  </si>
  <si>
    <t>8. U dient uw tarieven in dit Excel bestand aan uw inschrijving toe te voegen en een pdf document van uw tarieven, ondertekend door een gemandateerde medwerker van uw organisatie.</t>
  </si>
  <si>
    <t>Naam gemandateerde vertegenwoordiger</t>
  </si>
  <si>
    <t>Functie gemandateerde vertegenwoordiger</t>
  </si>
  <si>
    <t>Ondertekening gemandateerde vertegenwoordiger</t>
  </si>
  <si>
    <t>Bedrijfsnaam Inschrijver</t>
  </si>
  <si>
    <t>KvK Inschrijver</t>
  </si>
  <si>
    <t>Alle tarieven zijn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</si>
</sst>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Fill="1"/>
    <xf numFmtId="0" fontId="9" fillId="0" borderId="0" xfId="0" applyFont="1"/>
    <xf numFmtId="0" fontId="10" fillId="0" borderId="0" xfId="0" applyFont="1"/>
    <xf numFmtId="0" fontId="2" fillId="0" borderId="7" xfId="0" applyFont="1" applyBorder="1"/>
    <xf numFmtId="0" fontId="11" fillId="0" borderId="0" xfId="0" applyFont="1"/>
    <xf numFmtId="0" fontId="7" fillId="2" borderId="1" xfId="0" applyFont="1" applyFill="1" applyBorder="1" applyAlignment="1"/>
    <xf numFmtId="0" fontId="7" fillId="2" borderId="2" xfId="0" applyFont="1" applyFill="1" applyBorder="1" applyAlignment="1"/>
    <xf numFmtId="0" fontId="7" fillId="2" borderId="3" xfId="0" applyFont="1" applyFill="1" applyBorder="1" applyAlignment="1"/>
    <xf numFmtId="164" fontId="12" fillId="4" borderId="0" xfId="1" applyNumberFormat="1" applyFont="1" applyFill="1"/>
    <xf numFmtId="0" fontId="2" fillId="0" borderId="0" xfId="0" applyFont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1" fillId="0" borderId="0" xfId="0" applyFont="1" applyFill="1"/>
    <xf numFmtId="0" fontId="2" fillId="0" borderId="0" xfId="0" applyFont="1" applyFill="1"/>
    <xf numFmtId="0" fontId="4" fillId="5" borderId="0" xfId="0" applyFont="1" applyFill="1" applyAlignment="1">
      <alignment horizontal="center"/>
    </xf>
    <xf numFmtId="0" fontId="4" fillId="3" borderId="0" xfId="0" applyFont="1" applyFill="1"/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2" fillId="6" borderId="0" xfId="0" applyFont="1" applyFill="1" applyAlignment="1">
      <alignment horizontal="left" vertical="center"/>
    </xf>
  </cellXfs>
  <cellStyles count="2">
    <cellStyle name="Komma" xfId="1" builtinId="3"/>
    <cellStyle name="Standaard" xfId="0" builtinId="0"/>
  </cellStyles>
  <dxfs count="3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898E-DB64-48AB-8963-00E4F15379FC}">
  <sheetPr>
    <pageSetUpPr fitToPage="1"/>
  </sheetPr>
  <dimension ref="B2:K23"/>
  <sheetViews>
    <sheetView zoomScaleNormal="100" workbookViewId="0">
      <selection activeCell="B10" sqref="B10"/>
    </sheetView>
  </sheetViews>
  <sheetFormatPr defaultColWidth="9.109375" defaultRowHeight="13.8" x14ac:dyDescent="0.25"/>
  <cols>
    <col min="1" max="1" width="9.109375" style="2"/>
    <col min="2" max="2" width="169.5546875" style="4" bestFit="1" customWidth="1"/>
    <col min="3" max="3" width="35.77734375" style="2" customWidth="1"/>
    <col min="4" max="4" width="2.77734375" style="2" customWidth="1"/>
    <col min="5" max="5" width="16.77734375" style="2" customWidth="1"/>
    <col min="6" max="7" width="2.77734375" style="2" customWidth="1"/>
    <col min="8" max="8" width="35.77734375" style="3" customWidth="1"/>
    <col min="9" max="9" width="2.77734375" style="2" customWidth="1"/>
    <col min="10" max="10" width="16.77734375" style="2" customWidth="1"/>
    <col min="11" max="11" width="2.77734375" style="5" customWidth="1"/>
    <col min="12" max="16384" width="9.109375" style="2"/>
  </cols>
  <sheetData>
    <row r="2" spans="2:2" ht="21" x14ac:dyDescent="0.4">
      <c r="B2" s="13" t="s">
        <v>5</v>
      </c>
    </row>
    <row r="5" spans="2:2" x14ac:dyDescent="0.25">
      <c r="B5" s="2"/>
    </row>
    <row r="6" spans="2:2" x14ac:dyDescent="0.25">
      <c r="B6" s="24" t="s">
        <v>19</v>
      </c>
    </row>
    <row r="7" spans="2:2" x14ac:dyDescent="0.25">
      <c r="B7" s="2"/>
    </row>
    <row r="8" spans="2:2" x14ac:dyDescent="0.25">
      <c r="B8" s="2"/>
    </row>
    <row r="9" spans="2:2" x14ac:dyDescent="0.25">
      <c r="B9" s="2" t="s">
        <v>27</v>
      </c>
    </row>
    <row r="10" spans="2:2" x14ac:dyDescent="0.25">
      <c r="B10" s="2"/>
    </row>
    <row r="11" spans="2:2" x14ac:dyDescent="0.25">
      <c r="B11" s="2" t="s">
        <v>20</v>
      </c>
    </row>
    <row r="12" spans="2:2" x14ac:dyDescent="0.25">
      <c r="B12" s="2"/>
    </row>
    <row r="13" spans="2:2" x14ac:dyDescent="0.25">
      <c r="B13" s="2" t="s">
        <v>21</v>
      </c>
    </row>
    <row r="14" spans="2:2" x14ac:dyDescent="0.25">
      <c r="B14" s="2"/>
    </row>
    <row r="15" spans="2:2" x14ac:dyDescent="0.25">
      <c r="B15" s="2" t="s">
        <v>22</v>
      </c>
    </row>
    <row r="16" spans="2:2" x14ac:dyDescent="0.25">
      <c r="B16" s="2"/>
    </row>
    <row r="17" spans="2:2" x14ac:dyDescent="0.25">
      <c r="B17" s="2" t="s">
        <v>23</v>
      </c>
    </row>
    <row r="18" spans="2:2" x14ac:dyDescent="0.25">
      <c r="B18" s="2"/>
    </row>
    <row r="19" spans="2:2" x14ac:dyDescent="0.25">
      <c r="B19" s="2" t="s">
        <v>24</v>
      </c>
    </row>
    <row r="21" spans="2:2" x14ac:dyDescent="0.25">
      <c r="B21" s="2" t="s">
        <v>26</v>
      </c>
    </row>
    <row r="23" spans="2:2" x14ac:dyDescent="0.25">
      <c r="B23" s="2" t="s">
        <v>28</v>
      </c>
    </row>
  </sheetData>
  <pageMargins left="0.7" right="0.7" top="0.75" bottom="0.75" header="0.3" footer="0.3"/>
  <pageSetup paperSize="8" scale="5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36"/>
  <sheetViews>
    <sheetView tabSelected="1" zoomScaleNormal="100" workbookViewId="0">
      <selection activeCell="C13" sqref="C13"/>
    </sheetView>
  </sheetViews>
  <sheetFormatPr defaultColWidth="9.109375" defaultRowHeight="13.8" x14ac:dyDescent="0.25"/>
  <cols>
    <col min="1" max="1" width="9.109375" style="2"/>
    <col min="2" max="2" width="33" style="4" customWidth="1"/>
    <col min="3" max="3" width="35.77734375" style="2" customWidth="1"/>
    <col min="4" max="4" width="2.77734375" style="2" customWidth="1"/>
    <col min="5" max="5" width="16.77734375" style="2" customWidth="1"/>
    <col min="6" max="7" width="2.77734375" style="2" customWidth="1"/>
    <col min="8" max="8" width="35.77734375" style="3" customWidth="1"/>
    <col min="9" max="9" width="2.77734375" style="2" customWidth="1"/>
    <col min="10" max="10" width="16.77734375" style="2" customWidth="1"/>
    <col min="11" max="11" width="2.77734375" style="5" customWidth="1"/>
    <col min="12" max="16384" width="9.109375" style="2"/>
  </cols>
  <sheetData>
    <row r="2" spans="2:11" ht="21" x14ac:dyDescent="0.4">
      <c r="B2" s="13" t="s">
        <v>5</v>
      </c>
      <c r="E2" s="31" t="s">
        <v>34</v>
      </c>
      <c r="F2" s="31"/>
      <c r="G2" s="31"/>
      <c r="H2" s="31"/>
      <c r="I2" s="31"/>
      <c r="J2" s="31"/>
    </row>
    <row r="3" spans="2:11" ht="21" x14ac:dyDescent="0.4">
      <c r="B3" s="13"/>
    </row>
    <row r="4" spans="2:11" ht="15.6" x14ac:dyDescent="0.3">
      <c r="B4" s="19" t="s">
        <v>18</v>
      </c>
      <c r="C4" s="20"/>
      <c r="D4" s="20"/>
      <c r="E4" s="20"/>
    </row>
    <row r="5" spans="2:11" ht="15.6" x14ac:dyDescent="0.3">
      <c r="B5" s="21"/>
      <c r="C5" s="22"/>
      <c r="D5" s="22"/>
      <c r="E5" s="22"/>
    </row>
    <row r="6" spans="2:11" ht="15.6" x14ac:dyDescent="0.3">
      <c r="B6" s="1"/>
      <c r="G6" s="12"/>
    </row>
    <row r="7" spans="2:11" s="5" customFormat="1" ht="15.6" x14ac:dyDescent="0.3">
      <c r="C7" s="1" t="s">
        <v>11</v>
      </c>
      <c r="D7" s="2"/>
      <c r="E7" s="23" t="s">
        <v>17</v>
      </c>
      <c r="F7" s="2"/>
      <c r="G7" s="12"/>
      <c r="H7" s="1" t="s">
        <v>12</v>
      </c>
      <c r="I7" s="2"/>
      <c r="J7" s="23" t="s">
        <v>17</v>
      </c>
    </row>
    <row r="8" spans="2:11" s="5" customFormat="1" ht="15.6" x14ac:dyDescent="0.3">
      <c r="B8" s="1" t="s">
        <v>6</v>
      </c>
      <c r="C8" s="17"/>
      <c r="D8" s="2"/>
      <c r="E8" s="18" t="str">
        <f>IF(C8="","",IF(C8&lt;=0,"abnormaal laag",IF(C8&gt;850,"te hoog","binnen maximum")))</f>
        <v/>
      </c>
      <c r="F8" s="2"/>
      <c r="G8" s="12"/>
      <c r="H8" s="17"/>
      <c r="I8" s="2"/>
      <c r="J8" s="18" t="str">
        <f>IF(H8="","",IF(H8&lt;=0,"abnormaal laag",IF(H8&gt;350,"te hoog","binnen maximum")))</f>
        <v/>
      </c>
    </row>
    <row r="9" spans="2:11" s="5" customFormat="1" ht="15.6" x14ac:dyDescent="0.3">
      <c r="B9" s="1"/>
      <c r="C9" s="10" t="s">
        <v>13</v>
      </c>
      <c r="D9" s="2"/>
      <c r="E9" s="2"/>
      <c r="F9" s="2"/>
      <c r="G9" s="12"/>
      <c r="H9" s="11" t="s">
        <v>14</v>
      </c>
      <c r="I9" s="2"/>
      <c r="J9" s="2"/>
    </row>
    <row r="10" spans="2:11" s="5" customFormat="1" ht="15.6" x14ac:dyDescent="0.3">
      <c r="B10" s="1"/>
      <c r="C10" s="2"/>
      <c r="D10" s="2"/>
      <c r="E10" s="2"/>
      <c r="F10" s="2"/>
      <c r="G10" s="12"/>
      <c r="H10" s="3"/>
      <c r="I10" s="2"/>
      <c r="J10" s="2"/>
    </row>
    <row r="11" spans="2:11" s="5" customFormat="1" ht="15.6" x14ac:dyDescent="0.3">
      <c r="B11" s="1"/>
      <c r="C11" s="1" t="s">
        <v>10</v>
      </c>
      <c r="D11" s="2"/>
      <c r="E11" s="2"/>
      <c r="F11" s="2"/>
      <c r="G11" s="12"/>
      <c r="I11" s="2"/>
      <c r="J11" s="2"/>
    </row>
    <row r="12" spans="2:11" s="5" customFormat="1" ht="15.6" x14ac:dyDescent="0.3">
      <c r="B12" s="1" t="s">
        <v>7</v>
      </c>
      <c r="C12" s="17"/>
      <c r="D12" s="2"/>
      <c r="E12" s="18" t="str">
        <f>IF(C12="","",IF(C12&lt;=0,"abnormaal laag",IF(C12&gt;11000,"te hoog","binnen maximum")))</f>
        <v/>
      </c>
      <c r="F12" s="2"/>
      <c r="G12" s="12"/>
      <c r="H12" s="3"/>
      <c r="I12" s="2"/>
      <c r="J12" s="2"/>
    </row>
    <row r="13" spans="2:11" s="5" customFormat="1" ht="15.6" x14ac:dyDescent="0.3">
      <c r="B13" s="1"/>
      <c r="C13" s="10" t="s">
        <v>15</v>
      </c>
      <c r="D13" s="2"/>
      <c r="E13" s="2"/>
      <c r="F13" s="2"/>
      <c r="G13" s="12"/>
      <c r="H13" s="3"/>
      <c r="I13" s="2"/>
      <c r="J13" s="2"/>
    </row>
    <row r="14" spans="2:11" s="5" customFormat="1" ht="15.6" x14ac:dyDescent="0.3">
      <c r="B14" s="1"/>
      <c r="C14" s="2"/>
      <c r="D14" s="2"/>
      <c r="E14" s="2"/>
      <c r="F14" s="2"/>
      <c r="G14" s="12"/>
      <c r="H14" s="3"/>
      <c r="I14" s="2"/>
      <c r="J14" s="2"/>
    </row>
    <row r="15" spans="2:11" s="9" customFormat="1" ht="15.6" x14ac:dyDescent="0.3">
      <c r="B15" s="1" t="s">
        <v>8</v>
      </c>
      <c r="C15" s="17"/>
      <c r="D15" s="2"/>
      <c r="E15" s="18" t="str">
        <f>IF(C15="","",IF(C15&lt;=0,"abnormaal laag",IF(C15&gt;10000,"te hoog","binnen maximum")))</f>
        <v/>
      </c>
      <c r="F15" s="2"/>
      <c r="G15" s="12"/>
      <c r="H15" s="3"/>
      <c r="I15" s="2"/>
      <c r="J15" s="2"/>
      <c r="K15" s="5"/>
    </row>
    <row r="16" spans="2:11" s="5" customFormat="1" ht="15.6" x14ac:dyDescent="0.3">
      <c r="B16" s="1"/>
      <c r="C16" s="10" t="s">
        <v>16</v>
      </c>
      <c r="D16" s="2"/>
      <c r="E16" s="2"/>
      <c r="F16" s="2"/>
      <c r="G16" s="12"/>
      <c r="H16" s="3"/>
      <c r="I16" s="2"/>
      <c r="J16" s="2"/>
    </row>
    <row r="17" spans="2:11" s="5" customFormat="1" ht="15.6" x14ac:dyDescent="0.3">
      <c r="B17" s="1"/>
      <c r="C17" s="2"/>
      <c r="D17" s="2"/>
      <c r="E17" s="2"/>
      <c r="F17" s="2"/>
      <c r="G17" s="12"/>
      <c r="H17" s="3"/>
      <c r="I17" s="2"/>
      <c r="J17" s="2"/>
    </row>
    <row r="18" spans="2:11" s="5" customFormat="1" ht="15.6" x14ac:dyDescent="0.3">
      <c r="B18" s="1" t="s">
        <v>9</v>
      </c>
      <c r="C18" s="17"/>
      <c r="D18" s="2"/>
      <c r="E18" s="18" t="str">
        <f>IF(C18="","",IF(C18&lt;=0,"abnormaal laag",IF(C18&gt;10000,"te hoog","binnen maximum")))</f>
        <v/>
      </c>
      <c r="F18" s="2"/>
      <c r="G18" s="12"/>
      <c r="H18" s="3"/>
      <c r="I18" s="2"/>
      <c r="J18" s="2"/>
    </row>
    <row r="19" spans="2:11" s="5" customFormat="1" ht="15.6" x14ac:dyDescent="0.3">
      <c r="B19" s="1"/>
      <c r="C19" s="10" t="s">
        <v>16</v>
      </c>
      <c r="D19" s="2"/>
      <c r="E19" s="2"/>
      <c r="F19" s="2"/>
      <c r="G19" s="12"/>
      <c r="H19" s="3"/>
      <c r="I19" s="2"/>
      <c r="J19" s="2"/>
    </row>
    <row r="20" spans="2:11" s="5" customFormat="1" ht="15.6" x14ac:dyDescent="0.3">
      <c r="B20" s="1"/>
      <c r="C20" s="2"/>
      <c r="D20" s="2"/>
      <c r="E20" s="2"/>
      <c r="F20" s="2"/>
      <c r="G20" s="12"/>
      <c r="H20" s="3"/>
      <c r="I20" s="2"/>
      <c r="J20" s="2"/>
    </row>
    <row r="21" spans="2:11" s="5" customFormat="1" ht="15.6" x14ac:dyDescent="0.3">
      <c r="B21" s="1"/>
      <c r="C21" s="2"/>
      <c r="D21" s="2"/>
      <c r="E21" s="2"/>
      <c r="F21" s="2"/>
      <c r="G21" s="2"/>
      <c r="H21" s="3"/>
      <c r="I21" s="2"/>
      <c r="J21" s="2"/>
    </row>
    <row r="22" spans="2:11" s="5" customFormat="1" ht="4.95" customHeight="1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6"/>
    </row>
    <row r="23" spans="2:11" ht="14.4" thickBot="1" x14ac:dyDescent="0.3">
      <c r="B23" s="6"/>
      <c r="C23" s="7"/>
      <c r="D23" s="7"/>
      <c r="E23" s="7"/>
      <c r="F23" s="7"/>
      <c r="G23" s="7"/>
      <c r="H23" s="8"/>
      <c r="I23" s="7"/>
      <c r="J23" s="7"/>
    </row>
    <row r="24" spans="2:11" ht="15" thickTop="1" thickBot="1" x14ac:dyDescent="0.3">
      <c r="B24" s="25" t="s">
        <v>32</v>
      </c>
      <c r="C24" s="26"/>
      <c r="D24" s="26"/>
      <c r="E24" s="26"/>
      <c r="F24" s="26"/>
      <c r="G24" s="26"/>
      <c r="H24" s="26"/>
      <c r="I24" s="26"/>
      <c r="J24" s="26"/>
      <c r="K24" s="27"/>
    </row>
    <row r="25" spans="2:11" ht="19.95" customHeight="1" thickTop="1" thickBot="1" x14ac:dyDescent="0.3">
      <c r="B25" s="28"/>
      <c r="C25" s="29"/>
      <c r="D25" s="29"/>
      <c r="E25" s="29"/>
      <c r="F25" s="29"/>
      <c r="G25" s="29"/>
      <c r="H25" s="29"/>
      <c r="I25" s="29"/>
      <c r="J25" s="29"/>
      <c r="K25" s="30"/>
    </row>
    <row r="26" spans="2:11" ht="15" thickTop="1" thickBot="1" x14ac:dyDescent="0.3">
      <c r="B26" s="25" t="s">
        <v>33</v>
      </c>
      <c r="C26" s="26"/>
      <c r="D26" s="26"/>
      <c r="E26" s="26"/>
      <c r="F26" s="26"/>
      <c r="G26" s="26"/>
      <c r="H26" s="26"/>
      <c r="I26" s="26"/>
      <c r="J26" s="26"/>
      <c r="K26" s="27"/>
    </row>
    <row r="27" spans="2:11" ht="19.95" customHeight="1" thickTop="1" thickBot="1" x14ac:dyDescent="0.3">
      <c r="B27" s="28"/>
      <c r="C27" s="29"/>
      <c r="D27" s="29"/>
      <c r="E27" s="29"/>
      <c r="F27" s="29"/>
      <c r="G27" s="29"/>
      <c r="H27" s="29"/>
      <c r="I27" s="29"/>
      <c r="J27" s="29"/>
      <c r="K27" s="30"/>
    </row>
    <row r="28" spans="2:11" ht="15" thickTop="1" thickBot="1" x14ac:dyDescent="0.3">
      <c r="B28" s="25" t="s">
        <v>29</v>
      </c>
      <c r="C28" s="26"/>
      <c r="D28" s="26"/>
      <c r="E28" s="26"/>
      <c r="F28" s="26"/>
      <c r="G28" s="26"/>
      <c r="H28" s="26"/>
      <c r="I28" s="26"/>
      <c r="J28" s="26"/>
      <c r="K28" s="27"/>
    </row>
    <row r="29" spans="2:11" ht="19.95" customHeight="1" thickTop="1" thickBot="1" x14ac:dyDescent="0.3">
      <c r="B29" s="28"/>
      <c r="C29" s="29"/>
      <c r="D29" s="29"/>
      <c r="E29" s="29"/>
      <c r="F29" s="29"/>
      <c r="G29" s="29"/>
      <c r="H29" s="29"/>
      <c r="I29" s="29"/>
      <c r="J29" s="29"/>
      <c r="K29" s="30"/>
    </row>
    <row r="30" spans="2:11" ht="15" thickTop="1" thickBot="1" x14ac:dyDescent="0.3">
      <c r="B30" s="25" t="s">
        <v>30</v>
      </c>
      <c r="C30" s="26"/>
      <c r="D30" s="26"/>
      <c r="E30" s="26"/>
      <c r="F30" s="26"/>
      <c r="G30" s="26"/>
      <c r="H30" s="26"/>
      <c r="I30" s="26"/>
      <c r="J30" s="26"/>
      <c r="K30" s="27"/>
    </row>
    <row r="31" spans="2:11" ht="19.95" customHeight="1" thickTop="1" thickBot="1" x14ac:dyDescent="0.3">
      <c r="B31" s="28"/>
      <c r="C31" s="29"/>
      <c r="D31" s="29"/>
      <c r="E31" s="29"/>
      <c r="F31" s="29"/>
      <c r="G31" s="29"/>
      <c r="H31" s="29"/>
      <c r="I31" s="29"/>
      <c r="J31" s="29"/>
      <c r="K31" s="30"/>
    </row>
    <row r="32" spans="2:11" ht="15" thickTop="1" thickBot="1" x14ac:dyDescent="0.3">
      <c r="B32" s="25" t="s">
        <v>31</v>
      </c>
      <c r="C32" s="26"/>
      <c r="D32" s="26"/>
      <c r="E32" s="26"/>
      <c r="F32" s="26"/>
      <c r="G32" s="26"/>
      <c r="H32" s="26"/>
      <c r="I32" s="26"/>
      <c r="J32" s="26"/>
      <c r="K32" s="27"/>
    </row>
    <row r="33" spans="2:11" ht="70.05" customHeight="1" thickTop="1" thickBot="1" x14ac:dyDescent="0.3">
      <c r="B33" s="28"/>
      <c r="C33" s="29"/>
      <c r="D33" s="29"/>
      <c r="E33" s="29"/>
      <c r="F33" s="29"/>
      <c r="G33" s="29"/>
      <c r="H33" s="29"/>
      <c r="I33" s="29"/>
      <c r="J33" s="29"/>
      <c r="K33" s="30"/>
    </row>
    <row r="34" spans="2:11" ht="15" thickTop="1" thickBot="1" x14ac:dyDescent="0.3">
      <c r="B34" s="25" t="s">
        <v>4</v>
      </c>
      <c r="C34" s="26"/>
      <c r="D34" s="26"/>
      <c r="E34" s="26"/>
      <c r="F34" s="26"/>
      <c r="G34" s="26"/>
      <c r="H34" s="26"/>
      <c r="I34" s="26"/>
      <c r="J34" s="26"/>
      <c r="K34" s="27"/>
    </row>
    <row r="35" spans="2:11" ht="19.95" customHeight="1" thickTop="1" thickBot="1" x14ac:dyDescent="0.3">
      <c r="B35" s="28"/>
      <c r="C35" s="29"/>
      <c r="D35" s="29"/>
      <c r="E35" s="29"/>
      <c r="F35" s="29"/>
      <c r="G35" s="29"/>
      <c r="H35" s="29"/>
      <c r="I35" s="29"/>
      <c r="J35" s="29"/>
      <c r="K35" s="30"/>
    </row>
    <row r="36" spans="2:11" ht="14.4" thickTop="1" x14ac:dyDescent="0.25"/>
  </sheetData>
  <mergeCells count="13">
    <mergeCell ref="E2:J2"/>
    <mergeCell ref="B24:K24"/>
    <mergeCell ref="B25:K25"/>
    <mergeCell ref="B28:K28"/>
    <mergeCell ref="B26:K26"/>
    <mergeCell ref="B27:K27"/>
    <mergeCell ref="B34:K34"/>
    <mergeCell ref="B35:K35"/>
    <mergeCell ref="B29:K29"/>
    <mergeCell ref="B30:K30"/>
    <mergeCell ref="B31:K31"/>
    <mergeCell ref="B32:K32"/>
    <mergeCell ref="B33:K33"/>
  </mergeCells>
  <conditionalFormatting sqref="C8">
    <cfRule type="expression" dxfId="29" priority="13">
      <formula>$C$8=""</formula>
    </cfRule>
    <cfRule type="expression" dxfId="28" priority="14">
      <formula>$C$8&lt;=0</formula>
    </cfRule>
    <cfRule type="expression" dxfId="27" priority="17">
      <formula>$C$8&gt;850</formula>
    </cfRule>
  </conditionalFormatting>
  <conditionalFormatting sqref="C12">
    <cfRule type="expression" dxfId="26" priority="10">
      <formula>$C$12=""</formula>
    </cfRule>
    <cfRule type="expression" dxfId="25" priority="11">
      <formula>$C$12&lt;=0</formula>
    </cfRule>
    <cfRule type="expression" dxfId="24" priority="12">
      <formula>$C$12&gt;11000</formula>
    </cfRule>
  </conditionalFormatting>
  <conditionalFormatting sqref="C15">
    <cfRule type="expression" dxfId="23" priority="7">
      <formula>$C$15=""</formula>
    </cfRule>
    <cfRule type="expression" dxfId="22" priority="8">
      <formula>$C$15&lt;=0</formula>
    </cfRule>
    <cfRule type="expression" dxfId="21" priority="9">
      <formula>$C$15&gt;10000</formula>
    </cfRule>
  </conditionalFormatting>
  <conditionalFormatting sqref="C18">
    <cfRule type="expression" dxfId="20" priority="4">
      <formula>$C$18=""</formula>
    </cfRule>
    <cfRule type="expression" dxfId="19" priority="5">
      <formula>$C$18&lt;=0</formula>
    </cfRule>
    <cfRule type="expression" dxfId="18" priority="6">
      <formula>$C$18&gt;10000</formula>
    </cfRule>
  </conditionalFormatting>
  <conditionalFormatting sqref="H8">
    <cfRule type="expression" dxfId="17" priority="1">
      <formula>$H$8=""</formula>
    </cfRule>
    <cfRule type="expression" dxfId="16" priority="2">
      <formula>$H$8&lt;=0</formula>
    </cfRule>
    <cfRule type="expression" dxfId="15" priority="3">
      <formula>$H$8&gt;350</formula>
    </cfRule>
  </conditionalFormatting>
  <pageMargins left="0.7" right="0.7" top="0.75" bottom="0.75" header="0.3" footer="0.3"/>
  <pageSetup paperSize="8" scale="8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82AC-76C0-4FCE-88C8-564D00C903C7}">
  <sheetPr>
    <pageSetUpPr fitToPage="1"/>
  </sheetPr>
  <dimension ref="B2:K35"/>
  <sheetViews>
    <sheetView zoomScaleNormal="100" workbookViewId="0">
      <selection activeCell="D18" sqref="D18"/>
    </sheetView>
  </sheetViews>
  <sheetFormatPr defaultColWidth="9.109375" defaultRowHeight="13.8" x14ac:dyDescent="0.25"/>
  <cols>
    <col min="1" max="1" width="9.109375" style="2"/>
    <col min="2" max="2" width="33" style="4" customWidth="1"/>
    <col min="3" max="3" width="35.77734375" style="2" customWidth="1"/>
    <col min="4" max="4" width="2.77734375" style="2" customWidth="1"/>
    <col min="5" max="5" width="16.77734375" style="2" customWidth="1"/>
    <col min="6" max="7" width="2.77734375" style="2" customWidth="1"/>
    <col min="8" max="8" width="35.77734375" style="3" customWidth="1"/>
    <col min="9" max="9" width="2.77734375" style="2" customWidth="1"/>
    <col min="10" max="10" width="16.77734375" style="2" customWidth="1"/>
    <col min="11" max="11" width="2.77734375" style="5" customWidth="1"/>
    <col min="12" max="16384" width="9.109375" style="2"/>
  </cols>
  <sheetData>
    <row r="2" spans="2:11" ht="21" x14ac:dyDescent="0.4">
      <c r="B2" s="13" t="s">
        <v>25</v>
      </c>
    </row>
    <row r="3" spans="2:11" ht="21" x14ac:dyDescent="0.4">
      <c r="B3" s="13"/>
    </row>
    <row r="4" spans="2:11" ht="15.6" x14ac:dyDescent="0.3">
      <c r="B4" s="19" t="s">
        <v>18</v>
      </c>
      <c r="C4" s="20"/>
      <c r="D4" s="20"/>
      <c r="E4" s="20"/>
    </row>
    <row r="5" spans="2:11" ht="15.6" x14ac:dyDescent="0.3">
      <c r="B5" s="21"/>
      <c r="C5" s="22"/>
      <c r="D5" s="22"/>
      <c r="E5" s="22"/>
    </row>
    <row r="6" spans="2:11" ht="15.6" x14ac:dyDescent="0.3">
      <c r="B6" s="1"/>
      <c r="G6" s="12"/>
    </row>
    <row r="7" spans="2:11" s="5" customFormat="1" ht="15.6" x14ac:dyDescent="0.3">
      <c r="C7" s="1" t="s">
        <v>11</v>
      </c>
      <c r="D7" s="2"/>
      <c r="E7" s="23" t="s">
        <v>17</v>
      </c>
      <c r="F7" s="2"/>
      <c r="G7" s="12"/>
      <c r="H7" s="1" t="s">
        <v>12</v>
      </c>
      <c r="I7" s="2"/>
      <c r="J7" s="23" t="s">
        <v>17</v>
      </c>
    </row>
    <row r="8" spans="2:11" s="5" customFormat="1" ht="15.6" x14ac:dyDescent="0.3">
      <c r="B8" s="1" t="s">
        <v>6</v>
      </c>
      <c r="C8" s="17">
        <v>750</v>
      </c>
      <c r="D8" s="2"/>
      <c r="E8" s="18" t="str">
        <f>IF(C8="","",IF(C8&lt;=0,"abnormaal laag",IF(C8&gt;850,"te hoog","binnen maximum")))</f>
        <v>binnen maximum</v>
      </c>
      <c r="F8" s="2"/>
      <c r="G8" s="12"/>
      <c r="H8" s="17">
        <v>0</v>
      </c>
      <c r="I8" s="2"/>
      <c r="J8" s="18" t="str">
        <f>IF(H8="","",IF(H8&lt;=0,"abnormaal laag",IF(H8&gt;350,"te hoog","binnen maximum")))</f>
        <v>abnormaal laag</v>
      </c>
    </row>
    <row r="9" spans="2:11" s="5" customFormat="1" ht="15.6" x14ac:dyDescent="0.3">
      <c r="B9" s="1"/>
      <c r="C9" s="10" t="s">
        <v>13</v>
      </c>
      <c r="D9" s="2"/>
      <c r="E9" s="2"/>
      <c r="F9" s="2"/>
      <c r="G9" s="12"/>
      <c r="H9" s="11" t="s">
        <v>14</v>
      </c>
      <c r="I9" s="2"/>
      <c r="J9" s="2"/>
    </row>
    <row r="10" spans="2:11" s="5" customFormat="1" ht="15.6" x14ac:dyDescent="0.3">
      <c r="B10" s="1"/>
      <c r="C10" s="2"/>
      <c r="D10" s="2"/>
      <c r="E10" s="2"/>
      <c r="F10" s="2"/>
      <c r="G10" s="12"/>
      <c r="H10" s="3"/>
      <c r="I10" s="2"/>
      <c r="J10" s="2"/>
    </row>
    <row r="11" spans="2:11" s="5" customFormat="1" ht="15.6" x14ac:dyDescent="0.3">
      <c r="B11" s="1"/>
      <c r="C11" s="1" t="s">
        <v>10</v>
      </c>
      <c r="D11" s="2"/>
      <c r="E11" s="2"/>
      <c r="F11" s="2"/>
      <c r="G11" s="12"/>
      <c r="I11" s="2"/>
      <c r="J11" s="2"/>
    </row>
    <row r="12" spans="2:11" s="5" customFormat="1" ht="15.6" x14ac:dyDescent="0.3">
      <c r="B12" s="1" t="s">
        <v>7</v>
      </c>
      <c r="C12" s="17">
        <v>12000</v>
      </c>
      <c r="D12" s="2"/>
      <c r="E12" s="18" t="str">
        <f>IF(C12="","",IF(C12&lt;=0,"abnormaal laag",IF(C12&gt;11000,"te hoog","binnen maximum")))</f>
        <v>te hoog</v>
      </c>
      <c r="F12" s="2"/>
      <c r="G12" s="12"/>
      <c r="H12" s="3"/>
      <c r="I12" s="2"/>
      <c r="J12" s="2"/>
    </row>
    <row r="13" spans="2:11" s="5" customFormat="1" ht="15.6" x14ac:dyDescent="0.3">
      <c r="B13" s="1"/>
      <c r="C13" s="10" t="s">
        <v>15</v>
      </c>
      <c r="D13" s="2"/>
      <c r="E13" s="2"/>
      <c r="F13" s="2"/>
      <c r="G13" s="12"/>
      <c r="H13" s="3"/>
      <c r="I13" s="2"/>
      <c r="J13" s="2"/>
    </row>
    <row r="14" spans="2:11" s="5" customFormat="1" ht="15.6" x14ac:dyDescent="0.3">
      <c r="B14" s="1"/>
      <c r="C14" s="2"/>
      <c r="D14" s="2"/>
      <c r="E14" s="2"/>
      <c r="F14" s="2"/>
      <c r="G14" s="12"/>
      <c r="H14" s="3"/>
      <c r="I14" s="2"/>
      <c r="J14" s="2"/>
    </row>
    <row r="15" spans="2:11" s="9" customFormat="1" ht="15.6" x14ac:dyDescent="0.3">
      <c r="B15" s="1" t="s">
        <v>8</v>
      </c>
      <c r="C15" s="17">
        <v>10000</v>
      </c>
      <c r="D15" s="2"/>
      <c r="E15" s="18" t="str">
        <f>IF(C15="","",IF(C15&lt;=0,"abnormaal laag",IF(C15&gt;10000,"te hoog","binnen maximum")))</f>
        <v>binnen maximum</v>
      </c>
      <c r="F15" s="2"/>
      <c r="G15" s="12"/>
      <c r="H15" s="3"/>
      <c r="I15" s="2"/>
      <c r="J15" s="2"/>
      <c r="K15" s="5"/>
    </row>
    <row r="16" spans="2:11" s="5" customFormat="1" ht="15.6" x14ac:dyDescent="0.3">
      <c r="B16" s="1"/>
      <c r="C16" s="10" t="s">
        <v>16</v>
      </c>
      <c r="D16" s="2"/>
      <c r="E16" s="2"/>
      <c r="F16" s="2"/>
      <c r="G16" s="12"/>
      <c r="H16" s="3"/>
      <c r="I16" s="2"/>
      <c r="J16" s="2"/>
    </row>
    <row r="17" spans="2:11" s="5" customFormat="1" ht="15.6" x14ac:dyDescent="0.3">
      <c r="B17" s="1"/>
      <c r="C17" s="2"/>
      <c r="D17" s="2"/>
      <c r="E17" s="2"/>
      <c r="F17" s="2"/>
      <c r="G17" s="12"/>
      <c r="H17" s="3"/>
      <c r="I17" s="2"/>
      <c r="J17" s="2"/>
    </row>
    <row r="18" spans="2:11" s="5" customFormat="1" ht="15.6" x14ac:dyDescent="0.3">
      <c r="B18" s="1" t="s">
        <v>9</v>
      </c>
      <c r="C18" s="17">
        <v>11000</v>
      </c>
      <c r="D18" s="2"/>
      <c r="E18" s="18" t="str">
        <f>IF(C18="","",IF(C18&lt;=0,"abnormaal laag",IF(C18&gt;10000,"te hoog","binnen maximum")))</f>
        <v>te hoog</v>
      </c>
      <c r="F18" s="2"/>
      <c r="G18" s="12"/>
      <c r="H18" s="3"/>
      <c r="I18" s="2"/>
      <c r="J18" s="2"/>
    </row>
    <row r="19" spans="2:11" s="5" customFormat="1" ht="15.6" x14ac:dyDescent="0.3">
      <c r="B19" s="1"/>
      <c r="C19" s="10" t="s">
        <v>16</v>
      </c>
      <c r="D19" s="2"/>
      <c r="E19" s="2"/>
      <c r="F19" s="2"/>
      <c r="G19" s="12"/>
      <c r="H19" s="3"/>
      <c r="I19" s="2"/>
      <c r="J19" s="2"/>
    </row>
    <row r="20" spans="2:11" s="5" customFormat="1" ht="15.6" x14ac:dyDescent="0.3">
      <c r="B20" s="1"/>
      <c r="C20" s="2"/>
      <c r="D20" s="2"/>
      <c r="E20" s="2"/>
      <c r="F20" s="2"/>
      <c r="G20" s="12"/>
      <c r="H20" s="3"/>
      <c r="I20" s="2"/>
      <c r="J20" s="2"/>
    </row>
    <row r="21" spans="2:11" s="5" customFormat="1" ht="15.6" x14ac:dyDescent="0.3">
      <c r="B21" s="1"/>
      <c r="C21" s="2"/>
      <c r="D21" s="2"/>
      <c r="E21" s="2"/>
      <c r="F21" s="2"/>
      <c r="G21" s="2"/>
      <c r="H21" s="3"/>
      <c r="I21" s="2"/>
      <c r="J21" s="2"/>
    </row>
    <row r="22" spans="2:11" s="5" customFormat="1" ht="14.4" customHeight="1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6"/>
    </row>
    <row r="23" spans="2:11" x14ac:dyDescent="0.25">
      <c r="B23" s="6"/>
      <c r="C23" s="7"/>
      <c r="D23" s="7"/>
      <c r="E23" s="7"/>
      <c r="F23" s="7"/>
      <c r="G23" s="7"/>
      <c r="H23" s="8"/>
      <c r="I23" s="7"/>
      <c r="J23" s="7"/>
    </row>
    <row r="24" spans="2:11" ht="14.4" thickBot="1" x14ac:dyDescent="0.3">
      <c r="B24" s="6"/>
      <c r="C24" s="7"/>
      <c r="D24" s="7"/>
      <c r="E24" s="7"/>
      <c r="F24" s="7"/>
      <c r="G24" s="7"/>
      <c r="H24" s="8"/>
      <c r="I24" s="7"/>
      <c r="J24" s="7"/>
    </row>
    <row r="25" spans="2:11" ht="15" thickTop="1" thickBot="1" x14ac:dyDescent="0.3">
      <c r="B25" s="25" t="s">
        <v>0</v>
      </c>
      <c r="C25" s="26"/>
      <c r="D25" s="26"/>
      <c r="E25" s="26"/>
      <c r="F25" s="26"/>
      <c r="G25" s="26"/>
      <c r="H25" s="26"/>
      <c r="I25" s="26"/>
      <c r="J25" s="26"/>
      <c r="K25" s="27"/>
    </row>
    <row r="26" spans="2:11" ht="19.95" customHeight="1" thickTop="1" thickBot="1" x14ac:dyDescent="0.3">
      <c r="B26" s="28"/>
      <c r="C26" s="29"/>
      <c r="D26" s="29"/>
      <c r="E26" s="29"/>
      <c r="F26" s="29"/>
      <c r="G26" s="29"/>
      <c r="H26" s="29"/>
      <c r="I26" s="29"/>
      <c r="J26" s="29"/>
      <c r="K26" s="30"/>
    </row>
    <row r="27" spans="2:11" ht="15" thickTop="1" thickBot="1" x14ac:dyDescent="0.3">
      <c r="B27" s="25" t="s">
        <v>1</v>
      </c>
      <c r="C27" s="26"/>
      <c r="D27" s="26"/>
      <c r="E27" s="26"/>
      <c r="F27" s="26"/>
      <c r="G27" s="26"/>
      <c r="H27" s="26"/>
      <c r="I27" s="26"/>
      <c r="J27" s="26"/>
      <c r="K27" s="27"/>
    </row>
    <row r="28" spans="2:11" ht="19.95" customHeight="1" thickTop="1" thickBot="1" x14ac:dyDescent="0.3">
      <c r="B28" s="28"/>
      <c r="C28" s="29"/>
      <c r="D28" s="29"/>
      <c r="E28" s="29"/>
      <c r="F28" s="29"/>
      <c r="G28" s="29"/>
      <c r="H28" s="29"/>
      <c r="I28" s="29"/>
      <c r="J28" s="29"/>
      <c r="K28" s="30"/>
    </row>
    <row r="29" spans="2:11" ht="15" thickTop="1" thickBot="1" x14ac:dyDescent="0.3">
      <c r="B29" s="25" t="s">
        <v>2</v>
      </c>
      <c r="C29" s="26"/>
      <c r="D29" s="26"/>
      <c r="E29" s="26"/>
      <c r="F29" s="26"/>
      <c r="G29" s="26"/>
      <c r="H29" s="26"/>
      <c r="I29" s="26"/>
      <c r="J29" s="26"/>
      <c r="K29" s="27"/>
    </row>
    <row r="30" spans="2:11" ht="19.95" customHeight="1" thickTop="1" thickBot="1" x14ac:dyDescent="0.3">
      <c r="B30" s="28"/>
      <c r="C30" s="29"/>
      <c r="D30" s="29"/>
      <c r="E30" s="29"/>
      <c r="F30" s="29"/>
      <c r="G30" s="29"/>
      <c r="H30" s="29"/>
      <c r="I30" s="29"/>
      <c r="J30" s="29"/>
      <c r="K30" s="30"/>
    </row>
    <row r="31" spans="2:11" ht="15" thickTop="1" thickBot="1" x14ac:dyDescent="0.3">
      <c r="B31" s="25" t="s">
        <v>3</v>
      </c>
      <c r="C31" s="26"/>
      <c r="D31" s="26"/>
      <c r="E31" s="26"/>
      <c r="F31" s="26"/>
      <c r="G31" s="26"/>
      <c r="H31" s="26"/>
      <c r="I31" s="26"/>
      <c r="J31" s="26"/>
      <c r="K31" s="27"/>
    </row>
    <row r="32" spans="2:11" ht="70.05" customHeight="1" thickTop="1" thickBot="1" x14ac:dyDescent="0.3">
      <c r="B32" s="28"/>
      <c r="C32" s="29"/>
      <c r="D32" s="29"/>
      <c r="E32" s="29"/>
      <c r="F32" s="29"/>
      <c r="G32" s="29"/>
      <c r="H32" s="29"/>
      <c r="I32" s="29"/>
      <c r="J32" s="29"/>
      <c r="K32" s="30"/>
    </row>
    <row r="33" spans="2:11" ht="15" thickTop="1" thickBot="1" x14ac:dyDescent="0.3">
      <c r="B33" s="25" t="s">
        <v>4</v>
      </c>
      <c r="C33" s="26"/>
      <c r="D33" s="26"/>
      <c r="E33" s="26"/>
      <c r="F33" s="26"/>
      <c r="G33" s="26"/>
      <c r="H33" s="26"/>
      <c r="I33" s="26"/>
      <c r="J33" s="26"/>
      <c r="K33" s="27"/>
    </row>
    <row r="34" spans="2:11" ht="19.95" customHeight="1" thickTop="1" thickBot="1" x14ac:dyDescent="0.3">
      <c r="B34" s="28"/>
      <c r="C34" s="29"/>
      <c r="D34" s="29"/>
      <c r="E34" s="29"/>
      <c r="F34" s="29"/>
      <c r="G34" s="29"/>
      <c r="H34" s="29"/>
      <c r="I34" s="29"/>
      <c r="J34" s="29"/>
      <c r="K34" s="30"/>
    </row>
    <row r="35" spans="2:11" ht="14.4" thickTop="1" x14ac:dyDescent="0.25"/>
  </sheetData>
  <mergeCells count="10">
    <mergeCell ref="B31:K31"/>
    <mergeCell ref="B32:K32"/>
    <mergeCell ref="B33:K33"/>
    <mergeCell ref="B34:K34"/>
    <mergeCell ref="B25:K25"/>
    <mergeCell ref="B26:K26"/>
    <mergeCell ref="B27:K27"/>
    <mergeCell ref="B28:K28"/>
    <mergeCell ref="B29:K29"/>
    <mergeCell ref="B30:K30"/>
  </mergeCells>
  <conditionalFormatting sqref="C8">
    <cfRule type="expression" dxfId="14" priority="13">
      <formula>$C$8=""</formula>
    </cfRule>
    <cfRule type="expression" dxfId="13" priority="14">
      <formula>$C$8&lt;=0</formula>
    </cfRule>
    <cfRule type="expression" dxfId="12" priority="15">
      <formula>$C$8&gt;850</formula>
    </cfRule>
  </conditionalFormatting>
  <conditionalFormatting sqref="C12">
    <cfRule type="expression" dxfId="11" priority="10">
      <formula>$C$12=""</formula>
    </cfRule>
    <cfRule type="expression" dxfId="10" priority="11">
      <formula>$C$12&lt;=0</formula>
    </cfRule>
    <cfRule type="expression" dxfId="9" priority="12">
      <formula>$C$12&gt;11000</formula>
    </cfRule>
  </conditionalFormatting>
  <conditionalFormatting sqref="C15">
    <cfRule type="expression" dxfId="8" priority="7">
      <formula>$C$15=""</formula>
    </cfRule>
    <cfRule type="expression" dxfId="7" priority="8">
      <formula>$C$15&lt;=0</formula>
    </cfRule>
    <cfRule type="expression" dxfId="6" priority="9">
      <formula>$C$15&gt;10000</formula>
    </cfRule>
  </conditionalFormatting>
  <conditionalFormatting sqref="C18">
    <cfRule type="expression" dxfId="5" priority="4">
      <formula>$C$18=""</formula>
    </cfRule>
    <cfRule type="expression" dxfId="4" priority="5">
      <formula>$C$18&lt;=0</formula>
    </cfRule>
    <cfRule type="expression" dxfId="3" priority="6">
      <formula>$C$18&gt;10000</formula>
    </cfRule>
  </conditionalFormatting>
  <conditionalFormatting sqref="H8">
    <cfRule type="expression" dxfId="2" priority="1">
      <formula>$H$8=""</formula>
    </cfRule>
    <cfRule type="expression" dxfId="1" priority="2">
      <formula>$H$8&lt;=0</formula>
    </cfRule>
    <cfRule type="expression" dxfId="0" priority="3">
      <formula>$H$8&gt;350</formula>
    </cfRule>
  </conditionalFormatting>
  <pageMargins left="0.7" right="0.7" top="0.75" bottom="0.75" header="0.3" footer="0.3"/>
  <pageSetup paperSize="8" scale="5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Gebruiksaanwijzing</vt:lpstr>
      <vt:lpstr>Tarieven (Inschrijving)</vt:lpstr>
      <vt:lpstr>Tarieven (voorbeeld)</vt:lpstr>
      <vt:lpstr>'Tarieven (Inschrijving)'!Afdrukbereik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van Ulden</dc:creator>
  <cp:lastModifiedBy>Rob Bosma</cp:lastModifiedBy>
  <cp:lastPrinted>2021-02-23T15:12:06Z</cp:lastPrinted>
  <dcterms:created xsi:type="dcterms:W3CDTF">2018-03-01T09:26:31Z</dcterms:created>
  <dcterms:modified xsi:type="dcterms:W3CDTF">2021-03-17T08:43:07Z</dcterms:modified>
</cp:coreProperties>
</file>