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4. Sociaal Domein\5 Overig\2020 Maatschappelijke Opvang Algemeen ZK112759\02 Specificatie\01 Aanvraag\01 Concept\2021\Definitief 2021\"/>
    </mc:Choice>
  </mc:AlternateContent>
  <xr:revisionPtr revIDLastSave="0" documentId="8_{AD3DB972-87F6-4EFB-B36B-944B93495354}" xr6:coauthVersionLast="45" xr6:coauthVersionMax="45" xr10:uidLastSave="{00000000-0000-0000-0000-000000000000}"/>
  <workbookProtection workbookAlgorithmName="SHA-512" workbookHashValue="Atu3VWHIFbfS/74e0jElgEhPCntW9wYLfh01X8T4DHheTMP4xGDlur+gYHWAP0v6Vh+1QODi2tNcyJJlwqfSUA==" workbookSaltValue="XOvNKxFUV+jI+be2witlFg==" workbookSpinCount="100000" lockStructure="1"/>
  <bookViews>
    <workbookView xWindow="-120" yWindow="-120" windowWidth="29040" windowHeight="15840" xr2:uid="{EFA46F2D-01D0-4D7D-A83B-B0A01E7123EA}"/>
  </bookViews>
  <sheets>
    <sheet name="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3" i="1" l="1"/>
  <c r="D21" i="1"/>
  <c r="F21" i="1" l="1"/>
  <c r="F23" i="1" s="1"/>
  <c r="H21" i="1"/>
  <c r="H23" i="1" s="1"/>
  <c r="H26" i="1" s="1"/>
  <c r="D23" i="1" l="1"/>
  <c r="D26" i="1" s="1"/>
  <c r="N13" i="1" l="1"/>
  <c r="N17" i="1" s="1"/>
  <c r="L15" i="1"/>
  <c r="M23" i="1"/>
  <c r="F26" i="1"/>
  <c r="M22" i="1" s="1"/>
  <c r="N15" i="1" l="1"/>
  <c r="M25" i="1"/>
  <c r="L16" i="1"/>
  <c r="M24" i="1" s="1"/>
  <c r="M21" i="1"/>
</calcChain>
</file>

<file path=xl/sharedStrings.xml><?xml version="1.0" encoding="utf-8"?>
<sst xmlns="http://schemas.openxmlformats.org/spreadsheetml/2006/main" count="42" uniqueCount="38">
  <si>
    <t>Naam Leverancier:</t>
  </si>
  <si>
    <t>INVULLEN</t>
  </si>
  <si>
    <t>Ondertekening</t>
  </si>
  <si>
    <t>Naam en functie:</t>
  </si>
  <si>
    <t>Datum:</t>
  </si>
  <si>
    <t>Handtekening:</t>
  </si>
  <si>
    <t xml:space="preserve">Begeleidingskosten </t>
  </si>
  <si>
    <t>Kapitaalslasten/huisvestingskosten</t>
  </si>
  <si>
    <t>Overige kosten</t>
  </si>
  <si>
    <t xml:space="preserve">* Bovenstaande lijst is niet uitputtend. </t>
  </si>
  <si>
    <t xml:space="preserve">Prijsformulier Maatschappelijke Opvang Valleiregio </t>
  </si>
  <si>
    <t>Referentie 254549</t>
  </si>
  <si>
    <t>Prijscomponent Perceel 1 Opvang van alleenstaanden met psychiatrische en/of verslavingsproblematiek</t>
  </si>
  <si>
    <t>Prijscomponent Perceel 2 Opvang van alleenstaanden zonder psychiatrische en/of verslavingsproblematiek</t>
  </si>
  <si>
    <t>4 plekken per jaar</t>
  </si>
  <si>
    <t>Totaalprijs</t>
  </si>
  <si>
    <t xml:space="preserve">Prijscomponent Perceel 4 Ontmoeten &amp; Verbinden </t>
  </si>
  <si>
    <t>all-in uurtarief waarin alle overige kosten zijn verdisconteerd (bijvoorbeeld sociale lasten, reiskosten, overhead)</t>
  </si>
  <si>
    <t>Totaalprijs per jaar (op basis van 52 weken)</t>
  </si>
  <si>
    <t>Totaalprijs per jaar</t>
  </si>
  <si>
    <t>Prijscomponent Perceel 5 Ambulante verslavingszorg</t>
  </si>
  <si>
    <t xml:space="preserve">traject á  10 uur </t>
  </si>
  <si>
    <t>Perceel 1</t>
  </si>
  <si>
    <t xml:space="preserve">Inschrijftarief </t>
  </si>
  <si>
    <t>Perceel 2</t>
  </si>
  <si>
    <t>Perceel 3</t>
  </si>
  <si>
    <t>Perceel 4</t>
  </si>
  <si>
    <t>Perceel 5</t>
  </si>
  <si>
    <t xml:space="preserve">Totaalprijs weektarief </t>
  </si>
  <si>
    <t>(op basis van totaalprijs dagtarief á 52 weken)</t>
  </si>
  <si>
    <t xml:space="preserve">Benodigde uren per week </t>
  </si>
  <si>
    <t>Huisvesting, inventaris (incl. vervanging), onderhoud, gas/water/elektra, inboedel- en opstalverzekering en belastingen / heffingen per week *</t>
  </si>
  <si>
    <t>Voldoende en gezond eten/drinken en schoonmaakmiddelen per week*</t>
  </si>
  <si>
    <t>Prijscomponent Perceel 3 Opvang van meerpersoonshuishoudens/ gezinnen</t>
  </si>
  <si>
    <t>22 plekken per jaar</t>
  </si>
  <si>
    <t>8 plekken per jaar</t>
  </si>
  <si>
    <t xml:space="preserve">week á 40 uur </t>
  </si>
  <si>
    <t xml:space="preserve">Totaalprijs (op basis van 100 trajecten)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</si>
</sst>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6" borderId="6" xfId="0" applyFill="1" applyBorder="1" applyProtection="1"/>
    <xf numFmtId="44" fontId="0" fillId="6" borderId="0" xfId="1" applyFont="1" applyFill="1" applyBorder="1" applyProtection="1"/>
    <xf numFmtId="44" fontId="0" fillId="6" borderId="7" xfId="1" applyFont="1" applyFill="1" applyBorder="1" applyProtection="1"/>
    <xf numFmtId="0" fontId="0" fillId="2" borderId="6" xfId="0" applyFill="1" applyBorder="1" applyAlignment="1" applyProtection="1">
      <alignment wrapText="1"/>
    </xf>
    <xf numFmtId="0" fontId="0" fillId="6" borderId="6" xfId="0" applyFill="1" applyBorder="1" applyAlignment="1" applyProtection="1">
      <alignment wrapText="1"/>
    </xf>
    <xf numFmtId="0" fontId="2" fillId="4" borderId="9" xfId="0" applyFont="1" applyFill="1" applyBorder="1" applyAlignment="1" applyProtection="1">
      <alignment wrapText="1"/>
    </xf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0" fontId="2" fillId="2" borderId="2" xfId="0" applyFont="1" applyFill="1" applyBorder="1" applyAlignment="1">
      <alignment wrapText="1"/>
    </xf>
    <xf numFmtId="0" fontId="3" fillId="5" borderId="3" xfId="0" applyFont="1" applyFill="1" applyBorder="1" applyAlignment="1" applyProtection="1">
      <alignment wrapText="1"/>
    </xf>
    <xf numFmtId="44" fontId="0" fillId="5" borderId="4" xfId="1" applyFont="1" applyFill="1" applyBorder="1" applyAlignment="1" applyProtection="1">
      <alignment wrapText="1"/>
    </xf>
    <xf numFmtId="44" fontId="0" fillId="5" borderId="5" xfId="1" applyFont="1" applyFill="1" applyBorder="1" applyAlignment="1" applyProtection="1">
      <alignment wrapText="1"/>
    </xf>
    <xf numFmtId="44" fontId="0" fillId="6" borderId="0" xfId="1" applyFont="1" applyFill="1" applyBorder="1" applyAlignment="1" applyProtection="1">
      <alignment wrapText="1"/>
    </xf>
    <xf numFmtId="44" fontId="0" fillId="6" borderId="7" xfId="1" applyFont="1" applyFill="1" applyBorder="1" applyAlignment="1" applyProtection="1">
      <alignment wrapText="1"/>
    </xf>
    <xf numFmtId="0" fontId="0" fillId="2" borderId="6" xfId="0" applyFont="1" applyFill="1" applyBorder="1" applyAlignment="1" applyProtection="1">
      <alignment wrapText="1"/>
    </xf>
    <xf numFmtId="0" fontId="0" fillId="6" borderId="6" xfId="0" applyFont="1" applyFill="1" applyBorder="1" applyAlignment="1" applyProtection="1">
      <alignment wrapText="1"/>
    </xf>
    <xf numFmtId="44" fontId="2" fillId="4" borderId="10" xfId="1" applyFont="1" applyFill="1" applyBorder="1" applyAlignment="1" applyProtection="1">
      <alignment wrapText="1"/>
    </xf>
    <xf numFmtId="44" fontId="2" fillId="4" borderId="11" xfId="1" applyFont="1" applyFill="1" applyBorder="1" applyAlignment="1" applyProtection="1">
      <alignment wrapText="1"/>
    </xf>
    <xf numFmtId="0" fontId="2" fillId="3" borderId="8" xfId="0" applyFont="1" applyFill="1" applyBorder="1" applyAlignment="1">
      <alignment wrapText="1"/>
    </xf>
    <xf numFmtId="44" fontId="2" fillId="3" borderId="8" xfId="0" applyNumberFormat="1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0" fillId="0" borderId="2" xfId="0" applyBorder="1" applyAlignment="1">
      <alignment wrapText="1"/>
    </xf>
    <xf numFmtId="44" fontId="2" fillId="4" borderId="0" xfId="1" applyFont="1" applyFill="1" applyBorder="1" applyAlignment="1" applyProtection="1">
      <alignment wrapText="1"/>
    </xf>
    <xf numFmtId="44" fontId="0" fillId="5" borderId="3" xfId="1" applyFont="1" applyFill="1" applyBorder="1" applyAlignment="1" applyProtection="1">
      <alignment wrapText="1"/>
    </xf>
    <xf numFmtId="44" fontId="0" fillId="6" borderId="6" xfId="1" applyFont="1" applyFill="1" applyBorder="1" applyAlignment="1" applyProtection="1">
      <alignment wrapText="1"/>
    </xf>
    <xf numFmtId="44" fontId="2" fillId="4" borderId="9" xfId="1" applyFont="1" applyFill="1" applyBorder="1" applyAlignment="1" applyProtection="1">
      <alignment wrapText="1"/>
    </xf>
    <xf numFmtId="44" fontId="0" fillId="6" borderId="6" xfId="1" applyFont="1" applyFill="1" applyBorder="1" applyProtection="1"/>
    <xf numFmtId="0" fontId="2" fillId="4" borderId="6" xfId="0" applyFont="1" applyFill="1" applyBorder="1" applyAlignment="1" applyProtection="1">
      <alignment wrapText="1"/>
    </xf>
    <xf numFmtId="44" fontId="2" fillId="4" borderId="6" xfId="1" applyFont="1" applyFill="1" applyBorder="1" applyAlignment="1" applyProtection="1">
      <alignment wrapText="1"/>
    </xf>
    <xf numFmtId="44" fontId="2" fillId="4" borderId="7" xfId="1" applyFont="1" applyFill="1" applyBorder="1" applyAlignment="1" applyProtection="1">
      <alignment wrapText="1"/>
    </xf>
    <xf numFmtId="0" fontId="2" fillId="4" borderId="2" xfId="0" applyFont="1" applyFill="1" applyBorder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3" fillId="5" borderId="8" xfId="0" applyFont="1" applyFill="1" applyBorder="1" applyAlignment="1" applyProtection="1">
      <alignment wrapText="1"/>
    </xf>
    <xf numFmtId="0" fontId="0" fillId="6" borderId="12" xfId="0" applyFill="1" applyBorder="1" applyAlignment="1" applyProtection="1">
      <alignment wrapText="1"/>
    </xf>
    <xf numFmtId="0" fontId="2" fillId="4" borderId="12" xfId="0" applyFont="1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horizontal="center" wrapText="1"/>
    </xf>
    <xf numFmtId="0" fontId="2" fillId="4" borderId="8" xfId="0" applyFont="1" applyFill="1" applyBorder="1" applyAlignment="1" applyProtection="1">
      <alignment horizontal="center" wrapText="1"/>
    </xf>
    <xf numFmtId="1" fontId="2" fillId="3" borderId="8" xfId="0" applyNumberFormat="1" applyFont="1" applyFill="1" applyBorder="1" applyAlignment="1">
      <alignment wrapText="1"/>
    </xf>
    <xf numFmtId="0" fontId="0" fillId="0" borderId="0" xfId="0" applyAlignment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44" fontId="2" fillId="4" borderId="13" xfId="0" applyNumberFormat="1" applyFont="1" applyFill="1" applyBorder="1" applyAlignment="1" applyProtection="1">
      <alignment horizontal="center" wrapText="1"/>
    </xf>
    <xf numFmtId="0" fontId="2" fillId="4" borderId="14" xfId="0" applyFont="1" applyFill="1" applyBorder="1" applyAlignment="1" applyProtection="1">
      <alignment horizontal="center" wrapText="1"/>
    </xf>
    <xf numFmtId="44" fontId="2" fillId="4" borderId="3" xfId="0" applyNumberFormat="1" applyFont="1" applyFill="1" applyBorder="1" applyAlignment="1" applyProtection="1">
      <alignment horizontal="center" wrapText="1"/>
    </xf>
    <xf numFmtId="0" fontId="2" fillId="4" borderId="5" xfId="0" applyFont="1" applyFill="1" applyBorder="1" applyAlignment="1" applyProtection="1">
      <alignment horizontal="center" wrapText="1"/>
    </xf>
    <xf numFmtId="44" fontId="0" fillId="6" borderId="6" xfId="1" applyFont="1" applyFill="1" applyBorder="1" applyAlignment="1" applyProtection="1">
      <alignment horizontal="center" wrapText="1"/>
    </xf>
    <xf numFmtId="44" fontId="0" fillId="6" borderId="7" xfId="1" applyFont="1" applyFill="1" applyBorder="1" applyAlignment="1" applyProtection="1">
      <alignment horizontal="center" wrapText="1"/>
    </xf>
    <xf numFmtId="0" fontId="2" fillId="4" borderId="13" xfId="0" applyFont="1" applyFill="1" applyBorder="1" applyAlignment="1" applyProtection="1">
      <alignment horizontal="center" wrapText="1"/>
    </xf>
    <xf numFmtId="0" fontId="2" fillId="4" borderId="15" xfId="0" applyFont="1" applyFill="1" applyBorder="1" applyAlignment="1" applyProtection="1">
      <alignment horizontal="center" wrapText="1"/>
    </xf>
    <xf numFmtId="44" fontId="0" fillId="6" borderId="0" xfId="1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</xf>
    <xf numFmtId="44" fontId="0" fillId="6" borderId="15" xfId="1" applyFont="1" applyFill="1" applyBorder="1" applyAlignment="1" applyProtection="1">
      <alignment horizontal="center" wrapText="1"/>
    </xf>
    <xf numFmtId="44" fontId="0" fillId="6" borderId="14" xfId="1" applyFont="1" applyFill="1" applyBorder="1" applyAlignment="1" applyProtection="1">
      <alignment horizontal="center" wrapText="1"/>
    </xf>
    <xf numFmtId="44" fontId="0" fillId="6" borderId="13" xfId="1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vertical="top" wrapText="1"/>
    </xf>
    <xf numFmtId="44" fontId="2" fillId="4" borderId="6" xfId="1" applyFont="1" applyFill="1" applyBorder="1" applyAlignment="1" applyProtection="1">
      <alignment horizontal="right" wrapText="1"/>
    </xf>
    <xf numFmtId="44" fontId="2" fillId="4" borderId="7" xfId="1" applyFont="1" applyFill="1" applyBorder="1" applyAlignment="1" applyProtection="1">
      <alignment horizontal="righ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DC6D5-B144-4BAB-AEF8-7660C85E9623}">
  <dimension ref="B1:N27"/>
  <sheetViews>
    <sheetView tabSelected="1" zoomScaleNormal="100" workbookViewId="0">
      <selection activeCell="I10" sqref="I10"/>
    </sheetView>
  </sheetViews>
  <sheetFormatPr defaultRowHeight="15" x14ac:dyDescent="0.25"/>
  <cols>
    <col min="1" max="1" width="9.140625" style="8"/>
    <col min="2" max="2" width="46.85546875" style="8" customWidth="1"/>
    <col min="3" max="3" width="11.85546875" style="8" bestFit="1" customWidth="1"/>
    <col min="4" max="4" width="12.42578125" style="8" bestFit="1" customWidth="1"/>
    <col min="5" max="5" width="11.85546875" style="8" customWidth="1"/>
    <col min="6" max="6" width="12.7109375" style="8" bestFit="1" customWidth="1"/>
    <col min="7" max="7" width="11.85546875" style="8" customWidth="1"/>
    <col min="8" max="8" width="12.7109375" style="8" bestFit="1" customWidth="1"/>
    <col min="9" max="9" width="9.140625" style="8" customWidth="1"/>
    <col min="10" max="10" width="46.28515625" style="8" customWidth="1"/>
    <col min="11" max="11" width="11.85546875" style="8" customWidth="1"/>
    <col min="12" max="12" width="12.42578125" style="8" customWidth="1"/>
    <col min="13" max="13" width="11.85546875" style="8" customWidth="1"/>
    <col min="14" max="14" width="12.42578125" style="8" customWidth="1"/>
    <col min="15" max="16384" width="9.140625" style="8"/>
  </cols>
  <sheetData>
    <row r="1" spans="2:14" ht="15.75" thickBot="1" x14ac:dyDescent="0.3">
      <c r="C1" s="9"/>
      <c r="D1" s="9"/>
    </row>
    <row r="2" spans="2:14" ht="30" x14ac:dyDescent="0.25">
      <c r="B2" s="1" t="s">
        <v>10</v>
      </c>
      <c r="C2" s="9"/>
      <c r="D2" s="9"/>
    </row>
    <row r="3" spans="2:14" ht="15.75" thickBot="1" x14ac:dyDescent="0.3">
      <c r="B3" s="10" t="s">
        <v>11</v>
      </c>
      <c r="C3" s="9"/>
      <c r="D3" s="9"/>
    </row>
    <row r="4" spans="2:14" ht="15.75" thickBot="1" x14ac:dyDescent="0.3">
      <c r="B4" s="20" t="s">
        <v>0</v>
      </c>
      <c r="C4" s="9"/>
      <c r="D4" s="9"/>
    </row>
    <row r="5" spans="2:14" ht="15.75" thickBot="1" x14ac:dyDescent="0.3">
      <c r="B5" s="20" t="s">
        <v>1</v>
      </c>
      <c r="C5" s="9"/>
      <c r="D5" s="9"/>
    </row>
    <row r="6" spans="2:14" ht="15.75" thickBot="1" x14ac:dyDescent="0.3">
      <c r="C6" s="9"/>
      <c r="D6" s="9"/>
    </row>
    <row r="7" spans="2:14" s="41" customFormat="1" ht="75" customHeight="1" thickBot="1" x14ac:dyDescent="0.3">
      <c r="B7" s="42"/>
      <c r="C7" s="52" t="s">
        <v>12</v>
      </c>
      <c r="D7" s="53"/>
      <c r="E7" s="57" t="s">
        <v>13</v>
      </c>
      <c r="F7" s="52"/>
      <c r="G7" s="57" t="s">
        <v>33</v>
      </c>
      <c r="H7" s="53"/>
      <c r="J7" s="42"/>
      <c r="K7" s="52" t="s">
        <v>16</v>
      </c>
      <c r="L7" s="53"/>
      <c r="M7" s="52" t="s">
        <v>20</v>
      </c>
      <c r="N7" s="53"/>
    </row>
    <row r="8" spans="2:14" ht="15.75" thickBot="1" x14ac:dyDescent="0.3">
      <c r="B8" s="35" t="s">
        <v>6</v>
      </c>
      <c r="C8" s="26"/>
      <c r="D8" s="13"/>
      <c r="E8" s="12"/>
      <c r="F8" s="13"/>
      <c r="G8" s="12"/>
      <c r="H8" s="13"/>
      <c r="J8" s="35" t="s">
        <v>6</v>
      </c>
      <c r="K8" s="26"/>
      <c r="L8" s="13"/>
      <c r="M8" s="26"/>
      <c r="N8" s="13"/>
    </row>
    <row r="9" spans="2:14" ht="15.75" thickBot="1" x14ac:dyDescent="0.3">
      <c r="B9" s="6"/>
      <c r="C9" s="27"/>
      <c r="D9" s="15"/>
      <c r="E9" s="14"/>
      <c r="F9" s="15"/>
      <c r="G9" s="14"/>
      <c r="H9" s="15"/>
      <c r="J9" s="6"/>
      <c r="K9" s="27"/>
      <c r="L9" s="15"/>
      <c r="M9" s="27"/>
      <c r="N9" s="15"/>
    </row>
    <row r="10" spans="2:14" ht="45" customHeight="1" thickBot="1" x14ac:dyDescent="0.3">
      <c r="B10" s="16" t="s">
        <v>17</v>
      </c>
      <c r="C10" s="21"/>
      <c r="D10" s="15"/>
      <c r="E10" s="21"/>
      <c r="F10" s="15"/>
      <c r="G10" s="21"/>
      <c r="H10" s="15"/>
      <c r="J10" s="16" t="s">
        <v>17</v>
      </c>
      <c r="K10" s="21"/>
      <c r="L10" s="15"/>
      <c r="M10" s="21"/>
      <c r="N10" s="15"/>
    </row>
    <row r="11" spans="2:14" ht="15.75" thickBot="1" x14ac:dyDescent="0.3">
      <c r="B11" s="16" t="s">
        <v>30</v>
      </c>
      <c r="C11" s="40"/>
      <c r="D11" s="15"/>
      <c r="E11" s="40"/>
      <c r="F11" s="15"/>
      <c r="G11" s="40"/>
      <c r="H11" s="15"/>
      <c r="J11" s="17"/>
      <c r="K11" s="47"/>
      <c r="L11" s="48"/>
      <c r="M11" s="47"/>
      <c r="N11" s="48"/>
    </row>
    <row r="12" spans="2:14" ht="15.75" customHeight="1" thickBot="1" x14ac:dyDescent="0.3">
      <c r="B12" s="17"/>
      <c r="C12" s="27"/>
      <c r="D12" s="15"/>
      <c r="E12" s="14"/>
      <c r="F12" s="15"/>
      <c r="G12" s="14"/>
      <c r="H12" s="15"/>
      <c r="J12" s="17"/>
      <c r="K12" s="47" t="s">
        <v>36</v>
      </c>
      <c r="L12" s="48"/>
      <c r="M12" s="47" t="s">
        <v>21</v>
      </c>
      <c r="N12" s="48"/>
    </row>
    <row r="13" spans="2:14" ht="15.75" thickBot="1" x14ac:dyDescent="0.3">
      <c r="B13" s="11" t="s">
        <v>7</v>
      </c>
      <c r="C13" s="26"/>
      <c r="D13" s="13"/>
      <c r="E13" s="12"/>
      <c r="F13" s="13"/>
      <c r="G13" s="12"/>
      <c r="H13" s="13"/>
      <c r="J13" s="7" t="s">
        <v>15</v>
      </c>
      <c r="K13" s="28"/>
      <c r="L13" s="19">
        <f>SUM(K10*40)</f>
        <v>0</v>
      </c>
      <c r="M13" s="28"/>
      <c r="N13" s="19">
        <f>SUM(M10*10)</f>
        <v>0</v>
      </c>
    </row>
    <row r="14" spans="2:14" ht="15.75" customHeight="1" thickBot="1" x14ac:dyDescent="0.3">
      <c r="B14" s="6"/>
      <c r="C14" s="27"/>
      <c r="D14" s="15"/>
      <c r="E14" s="14"/>
      <c r="F14" s="15"/>
      <c r="G14" s="14"/>
      <c r="H14" s="15"/>
      <c r="J14" s="34"/>
      <c r="K14" s="54"/>
      <c r="L14" s="55"/>
      <c r="M14" s="56"/>
      <c r="N14" s="55"/>
    </row>
    <row r="15" spans="2:14" ht="60.75" thickBot="1" x14ac:dyDescent="0.3">
      <c r="B15" s="5" t="s">
        <v>31</v>
      </c>
      <c r="C15" s="21"/>
      <c r="D15" s="15"/>
      <c r="E15" s="21"/>
      <c r="F15" s="15"/>
      <c r="G15" s="21"/>
      <c r="H15" s="15"/>
      <c r="J15" s="36"/>
      <c r="K15" s="51"/>
      <c r="L15" s="48">
        <f>SUM(L13*52)</f>
        <v>0</v>
      </c>
      <c r="M15" s="47"/>
      <c r="N15" s="48">
        <f>SUM(N13*52)</f>
        <v>0</v>
      </c>
    </row>
    <row r="16" spans="2:14" ht="15.75" thickBot="1" x14ac:dyDescent="0.3">
      <c r="B16" s="6" t="s">
        <v>9</v>
      </c>
      <c r="C16" s="27"/>
      <c r="D16" s="15"/>
      <c r="E16" s="14"/>
      <c r="F16" s="15"/>
      <c r="G16" s="14"/>
      <c r="H16" s="15"/>
      <c r="J16" s="37" t="s">
        <v>18</v>
      </c>
      <c r="K16" s="25"/>
      <c r="L16" s="32">
        <f>SUM(L13*52)</f>
        <v>0</v>
      </c>
      <c r="M16" s="31"/>
      <c r="N16" s="32"/>
    </row>
    <row r="17" spans="2:14" ht="15.75" thickBot="1" x14ac:dyDescent="0.3">
      <c r="B17" s="11" t="s">
        <v>8</v>
      </c>
      <c r="C17" s="26"/>
      <c r="D17" s="13"/>
      <c r="E17" s="12"/>
      <c r="F17" s="13"/>
      <c r="G17" s="12"/>
      <c r="H17" s="13"/>
      <c r="J17" s="33" t="s">
        <v>37</v>
      </c>
      <c r="K17" s="18"/>
      <c r="L17" s="19"/>
      <c r="M17" s="28"/>
      <c r="N17" s="19">
        <f>SUM(N13*100)</f>
        <v>0</v>
      </c>
    </row>
    <row r="18" spans="2:14" ht="15.75" thickBot="1" x14ac:dyDescent="0.3">
      <c r="B18" s="6"/>
      <c r="C18" s="27"/>
      <c r="D18" s="15"/>
      <c r="E18" s="14"/>
      <c r="F18" s="15"/>
      <c r="G18" s="14"/>
      <c r="H18" s="15"/>
    </row>
    <row r="19" spans="2:14" ht="30.75" thickBot="1" x14ac:dyDescent="0.3">
      <c r="B19" s="5" t="s">
        <v>32</v>
      </c>
      <c r="C19" s="21"/>
      <c r="D19" s="15"/>
      <c r="E19" s="21"/>
      <c r="F19" s="15"/>
      <c r="G19" s="21"/>
      <c r="H19" s="15"/>
    </row>
    <row r="20" spans="2:14" ht="15.75" customHeight="1" thickBot="1" x14ac:dyDescent="0.3">
      <c r="B20" s="6" t="s">
        <v>9</v>
      </c>
      <c r="C20" s="27"/>
      <c r="D20" s="15"/>
      <c r="E20" s="27"/>
      <c r="F20" s="15"/>
      <c r="G20" s="27"/>
      <c r="H20" s="15"/>
      <c r="J20" s="22" t="s">
        <v>2</v>
      </c>
      <c r="L20" s="49" t="s">
        <v>23</v>
      </c>
      <c r="M20" s="50"/>
      <c r="N20" s="44"/>
    </row>
    <row r="21" spans="2:14" ht="15.75" thickBot="1" x14ac:dyDescent="0.3">
      <c r="B21" s="7" t="s">
        <v>28</v>
      </c>
      <c r="C21" s="28"/>
      <c r="D21" s="19">
        <f>SUM((C10*C11),C15,C19)</f>
        <v>0</v>
      </c>
      <c r="E21" s="28"/>
      <c r="F21" s="19">
        <f t="shared" ref="F21:H21" si="0">SUM((E10*E11),E15,E19)</f>
        <v>0</v>
      </c>
      <c r="G21" s="28"/>
      <c r="H21" s="19">
        <f t="shared" si="0"/>
        <v>0</v>
      </c>
      <c r="J21" s="20" t="s">
        <v>3</v>
      </c>
      <c r="L21" s="38" t="s">
        <v>22</v>
      </c>
      <c r="M21" s="43">
        <f>SUM(D26)</f>
        <v>0</v>
      </c>
      <c r="N21" s="44"/>
    </row>
    <row r="22" spans="2:14" ht="15.75" thickBot="1" x14ac:dyDescent="0.3">
      <c r="B22" s="6"/>
      <c r="C22" s="27"/>
      <c r="D22" s="15"/>
      <c r="E22" s="14"/>
      <c r="F22" s="15"/>
      <c r="G22" s="14"/>
      <c r="H22" s="15"/>
      <c r="J22" s="20" t="s">
        <v>4</v>
      </c>
      <c r="L22" s="38" t="s">
        <v>24</v>
      </c>
      <c r="M22" s="43">
        <f>SUM(F26)</f>
        <v>0</v>
      </c>
      <c r="N22" s="44"/>
    </row>
    <row r="23" spans="2:14" ht="15.75" thickBot="1" x14ac:dyDescent="0.3">
      <c r="B23" s="6" t="s">
        <v>19</v>
      </c>
      <c r="C23" s="29"/>
      <c r="D23" s="4">
        <f>SUM(D21*52)</f>
        <v>0</v>
      </c>
      <c r="E23" s="3"/>
      <c r="F23" s="4">
        <f>SUM(F21*52)</f>
        <v>0</v>
      </c>
      <c r="G23" s="3"/>
      <c r="H23" s="4">
        <f>SUM(H21*52)</f>
        <v>0</v>
      </c>
      <c r="J23" s="22" t="s">
        <v>5</v>
      </c>
      <c r="L23" s="38" t="s">
        <v>25</v>
      </c>
      <c r="M23" s="43">
        <f>SUM(H26)</f>
        <v>0</v>
      </c>
      <c r="N23" s="44"/>
    </row>
    <row r="24" spans="2:14" ht="15.75" thickBot="1" x14ac:dyDescent="0.3">
      <c r="B24" s="2" t="s">
        <v>29</v>
      </c>
      <c r="C24" s="29"/>
      <c r="D24" s="4"/>
      <c r="E24" s="3"/>
      <c r="F24" s="4"/>
      <c r="G24" s="3"/>
      <c r="H24" s="4"/>
      <c r="J24" s="23"/>
      <c r="L24" s="38" t="s">
        <v>26</v>
      </c>
      <c r="M24" s="43">
        <f>SUM(L16)</f>
        <v>0</v>
      </c>
      <c r="N24" s="44"/>
    </row>
    <row r="25" spans="2:14" ht="15.75" customHeight="1" thickBot="1" x14ac:dyDescent="0.3">
      <c r="B25" s="30"/>
      <c r="C25" s="58" t="s">
        <v>34</v>
      </c>
      <c r="D25" s="59"/>
      <c r="E25" s="58" t="s">
        <v>14</v>
      </c>
      <c r="F25" s="59"/>
      <c r="G25" s="58" t="s">
        <v>35</v>
      </c>
      <c r="H25" s="59"/>
      <c r="J25" s="24"/>
      <c r="L25" s="39" t="s">
        <v>27</v>
      </c>
      <c r="M25" s="45">
        <f>SUM(N17)</f>
        <v>0</v>
      </c>
      <c r="N25" s="46"/>
    </row>
    <row r="26" spans="2:14" ht="15.75" thickBot="1" x14ac:dyDescent="0.3">
      <c r="B26" s="7" t="s">
        <v>15</v>
      </c>
      <c r="C26" s="28"/>
      <c r="D26" s="19">
        <f>SUM(D23*22)</f>
        <v>0</v>
      </c>
      <c r="E26" s="18"/>
      <c r="F26" s="19">
        <f>SUM(F23*4)</f>
        <v>0</v>
      </c>
      <c r="G26" s="18"/>
      <c r="H26" s="19">
        <f>SUM(H23*8)</f>
        <v>0</v>
      </c>
    </row>
    <row r="27" spans="2:14" x14ac:dyDescent="0.25">
      <c r="C27" s="9"/>
      <c r="D27" s="9"/>
    </row>
  </sheetData>
  <sheetProtection algorithmName="SHA-512" hashValue="KmSsQ9xW2XSS62ctgQzkMsRd0mbzu437xsL8xlwhmLkonnHPC7sZnfiOpkycDENCF44mER+rycd/okcGfs2RMw==" saltValue="TRWW7Y9bTj2YrxoK00/mqQ==" spinCount="100000" sheet="1" formatCells="0" formatColumns="0" formatRows="0" insertColumns="0" insertRows="0" insertHyperlinks="0" deleteColumns="0" deleteRows="0" sort="0" autoFilter="0" pivotTables="0"/>
  <protectedRanges>
    <protectedRange sqref="B4:B5 C10:C11 C15 C19 B29:B30 E10:E11 E15 E19 G10:G11 G15 G19 K10:K11 M10:M11 J21:J22" name="Bereik1"/>
  </protectedRanges>
  <mergeCells count="22">
    <mergeCell ref="E7:F7"/>
    <mergeCell ref="C7:D7"/>
    <mergeCell ref="G7:H7"/>
    <mergeCell ref="C25:D25"/>
    <mergeCell ref="E25:F25"/>
    <mergeCell ref="G25:H25"/>
    <mergeCell ref="K7:L7"/>
    <mergeCell ref="M7:N7"/>
    <mergeCell ref="K12:L12"/>
    <mergeCell ref="M12:N12"/>
    <mergeCell ref="K14:L14"/>
    <mergeCell ref="M14:N14"/>
    <mergeCell ref="K11:L11"/>
    <mergeCell ref="M11:N11"/>
    <mergeCell ref="M23:N23"/>
    <mergeCell ref="M24:N24"/>
    <mergeCell ref="M25:N25"/>
    <mergeCell ref="M15:N15"/>
    <mergeCell ref="M21:N21"/>
    <mergeCell ref="M22:N22"/>
    <mergeCell ref="L20:N20"/>
    <mergeCell ref="K15:L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Teunissen-van den Ham, Jeanine</dc:creator>
  <cp:lastModifiedBy>Teunissen-van den Ham, Jeanine</cp:lastModifiedBy>
  <dcterms:created xsi:type="dcterms:W3CDTF">2020-01-14T11:27:59Z</dcterms:created>
  <dcterms:modified xsi:type="dcterms:W3CDTF">2021-03-01T10:51:50Z</dcterms:modified>
</cp:coreProperties>
</file>