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4d6c43e8a38eda0/Bureaublad/NvI Scanoplossing/NvI def/"/>
    </mc:Choice>
  </mc:AlternateContent>
  <xr:revisionPtr revIDLastSave="19" documentId="14_{3FA8FFD0-D098-4475-B292-BE87AEAFE302}" xr6:coauthVersionLast="46" xr6:coauthVersionMax="46" xr10:uidLastSave="{4F38C86E-88AF-4002-B559-71AABF7317C9}"/>
  <bookViews>
    <workbookView xWindow="-110" yWindow="-110" windowWidth="19420" windowHeight="10420" xr2:uid="{0B8284F3-6B4B-4456-B392-7F0AFB0BB518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1" l="1"/>
  <c r="E29" i="1"/>
  <c r="E26" i="1"/>
  <c r="E25" i="1"/>
  <c r="E24" i="1"/>
  <c r="E23" i="1"/>
  <c r="E37" i="1"/>
  <c r="F38" i="1" s="1"/>
  <c r="E33" i="1"/>
  <c r="F34" i="1" s="1"/>
  <c r="E17" i="1"/>
  <c r="F18" i="1" s="1"/>
  <c r="E13" i="1"/>
  <c r="E10" i="1"/>
  <c r="E12" i="1"/>
  <c r="E9" i="1"/>
  <c r="E28" i="1"/>
  <c r="E27" i="1"/>
  <c r="E21" i="1"/>
  <c r="E5" i="1"/>
  <c r="F6" i="1" s="1"/>
  <c r="F30" i="1" l="1"/>
  <c r="F14" i="1"/>
  <c r="F42" i="1" l="1"/>
</calcChain>
</file>

<file path=xl/sharedStrings.xml><?xml version="1.0" encoding="utf-8"?>
<sst xmlns="http://schemas.openxmlformats.org/spreadsheetml/2006/main" count="70" uniqueCount="59">
  <si>
    <t>Prijzenformulier</t>
  </si>
  <si>
    <t>Omschrijving</t>
  </si>
  <si>
    <t>Tarief excl. BTW in euro</t>
  </si>
  <si>
    <t>Aantal *</t>
  </si>
  <si>
    <t>Prijs excl. BTW in euro</t>
  </si>
  <si>
    <t>Totaalprijs excl. BTW in euro per Hoofdbestanddeel</t>
  </si>
  <si>
    <t>Facturering</t>
  </si>
  <si>
    <t>Implementatie (Hoofdbestanddeeel 1)</t>
  </si>
  <si>
    <t>Enkel de lichtroze velden (kolom C) invullen</t>
  </si>
  <si>
    <t>Vast bedrag voor alle door Opdrachtnemer te verrichten Prestaties voor de invulling/uitvoering van de implementatie zoals deze is beschreven in het plan van aanpak van Opdrachtnemer als ingediend bij haar Inschrijving (Hoofdbestanddeel 1).</t>
  </si>
  <si>
    <t>na afronding implementatie</t>
  </si>
  <si>
    <t>Totaal Implementatie (Hoofdbestanddeel 1) eenmalig</t>
  </si>
  <si>
    <t>Beschikbaarstelling Scanmiddelen (drager en scanoplossing) (Hoofdbestanddeel 2)**</t>
  </si>
  <si>
    <r>
      <t xml:space="preserve">Tarief per maand voor </t>
    </r>
    <r>
      <rPr>
        <b/>
        <u/>
        <sz val="10"/>
        <rFont val="Arial"/>
        <family val="2"/>
      </rPr>
      <t>vier</t>
    </r>
    <r>
      <rPr>
        <sz val="10"/>
        <rFont val="Arial"/>
        <family val="2"/>
      </rPr>
      <t xml:space="preserve"> scanmiddelen Type A</t>
    </r>
  </si>
  <si>
    <t>Per maand achteraf</t>
  </si>
  <si>
    <r>
      <t xml:space="preserve">Tarief per maand voor </t>
    </r>
    <r>
      <rPr>
        <b/>
        <u/>
        <sz val="10"/>
        <rFont val="Arial"/>
        <family val="2"/>
      </rPr>
      <t>twee</t>
    </r>
    <r>
      <rPr>
        <sz val="10"/>
        <rFont val="Arial"/>
        <family val="2"/>
      </rPr>
      <t xml:space="preserve"> scanmiddelen Type B</t>
    </r>
  </si>
  <si>
    <t>Opschaalmogelijkheden</t>
  </si>
  <si>
    <t>Tarief per maand per extra scanmiddel Type A***</t>
  </si>
  <si>
    <t>Tarief per maand per extra scanmiddel Type B***</t>
  </si>
  <si>
    <t>Beschikbaarstelling Scanmiddelen (Hoofdbestanddeel 2)****</t>
  </si>
  <si>
    <t>IT platform (Hoofdbestandsdeel 3)</t>
  </si>
  <si>
    <t>Vast bedrag per jaar voor de instandhouding van het IT platform in het kader van de uitvoering/invulling van Hoofdbestanddeel 2, inclusief de benodigde gebruikerslicenties alsmede het in stand houden van de helpdesk. (onafhankelijk van het aantal ter beschikking te stellen/gestelde Scanmiddelen).</t>
  </si>
  <si>
    <t>1/12 jaarbedrag per maand achteraf</t>
  </si>
  <si>
    <t>IT platform (Hoofdbestanddeel 3)</t>
  </si>
  <si>
    <t>Extra optimalisaties (Hoofdbestanddeel 4)***</t>
  </si>
  <si>
    <t>Invoering Mulderhandhaving overeenkomstig (eis z onder par. 3.2)</t>
  </si>
  <si>
    <t>na afname en afronding implementatie</t>
  </si>
  <si>
    <t>Invoering herkenning en doormelden bijplaatsing bij ORAC’s (eis aa onder par 3.2)</t>
  </si>
  <si>
    <t>Invoering maken video's (minimaal 4 sec.) t.b.v. bijv. Laden en lossen (eis bb onder par. 3.2)</t>
  </si>
  <si>
    <t>Invoering onherkenbaar maken van gezichten (blurren) voordat deze binnenkomen bij Deskforce (eis cc onder par. 3.2)</t>
  </si>
  <si>
    <t>Invoering detecteren andere objecten (eis dd onder par. 3.2)</t>
  </si>
  <si>
    <t>Meerprijs voor kogelwerend glas in alle ramen van een drager type A 
(eis g onder par. 3.3.2)</t>
  </si>
  <si>
    <t>Invoering in rekening brengen (extra) parkeerbelasting (eis t onder par. 4.1)</t>
  </si>
  <si>
    <t>Invoering koppeling en melden bij constatering 'blacklist' subject. (eis i onder par. 4.3)</t>
  </si>
  <si>
    <t>Meerprijs voor vervangend scanmiddel binnen 48 uur i.p.v. 72 uur (eis p onder hoofdstuk 5)</t>
  </si>
  <si>
    <t>Extra Optimalisatie (Hoofdbestanddeel 4)</t>
  </si>
  <si>
    <t>Consultancy (Hoofdbestandsdeel 4)</t>
  </si>
  <si>
    <t>Uurtarief voor consultancy al dan niet op locatie (eis p. onder hoofdstuk 2)</t>
  </si>
  <si>
    <t>Op basis van Nadere opdracht dan wel nacalculatie</t>
  </si>
  <si>
    <t>Consultancy (Hoofdbestanddeel 4)***</t>
  </si>
  <si>
    <t>Transitievergoeding</t>
  </si>
  <si>
    <t>Eenmalige vergoeding voor alle Prestaties van Opdrachtnemer in het kader van de invulling/uitvoering van de Transitie bij einde overeenkomst (niet zijnde ontbinding als gevolg van verzuim door Opdrachtnemer)</t>
  </si>
  <si>
    <t>Na afronding transitie</t>
  </si>
  <si>
    <t>Totaal transitievergoeding (eenmalig)</t>
  </si>
  <si>
    <t>Totale Inschrijfprijs</t>
  </si>
  <si>
    <t>Het hiernaast gemelde totaalbedrag wordt als fictieve inschrijfsom betrokken in de beoordeling op het subgunningcriterium "prijs".</t>
  </si>
  <si>
    <t>Deze totaalprijs wordt betrokken in de beoordeling op het gunningscriterium PRIJS.</t>
  </si>
  <si>
    <r>
      <t xml:space="preserve">*  de kolom Aantal dient niet ingevuld te worden. Deze kolom bevat de referentieaantallen op basis waarvan de </t>
    </r>
    <r>
      <rPr>
        <b/>
        <sz val="12"/>
        <rFont val="Arial"/>
        <family val="2"/>
      </rPr>
      <t>totale Inschrijfprijs</t>
    </r>
    <r>
      <rPr>
        <sz val="10"/>
        <rFont val="Arial"/>
        <family val="2"/>
      </rPr>
      <t xml:space="preserve"> wordt bepaald voor de inschrijving. Aan deze aantallen kunnen geen rechten worden ontleend.</t>
    </r>
  </si>
  <si>
    <t>** In de basis wordt uitgegaan van een afname van 4 scanmiddelen type A met de mogelijkheid tot opschaling naar 6 scanmiddelelen Type A en 2 scanmiddelen type B met de mogelijkheid tot opschaling naar 4 scanmiddelen type B.</t>
  </si>
  <si>
    <t>*** Per functionaliteit optioneel af te nemen door Opdrachtgever te bepalen</t>
  </si>
  <si>
    <t>**** De bedragen (voor de beschikbaarstelling van de scanmiddelen (scanoplossingen en drager)) betreffen een all-in tarief.</t>
  </si>
  <si>
    <t>Bij invullen van de Prijs garandeert Opdrachtnemer dat zij deze aanbiedt met inachtneming van en op basis van de eisen, voorwaarden en Prestaties als gemeld in de Aanbestedingsdocumenten.</t>
  </si>
  <si>
    <t>Getekend voor akkoord</t>
  </si>
  <si>
    <t>Naam Inschrijver</t>
  </si>
  <si>
    <t>Naam Tekenbevoegde</t>
  </si>
  <si>
    <t>Functie</t>
  </si>
  <si>
    <t>Plaats</t>
  </si>
  <si>
    <t>Datum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</si>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</sst>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_ [$€-413]\ * #,##0.00_ ;_ [$€-413]\ * \-#,##0.00_ ;_ [$€-413]\ * &quot;-&quot;??_ ;_ @_ "/>
  </numFmts>
  <fonts count="17">
    <font>
      <sz val="10"/>
      <color theme="1"/>
      <name val="Segou"/>
      <family val="2"/>
    </font>
    <font>
      <sz val="10"/>
      <color theme="1"/>
      <name val="Segou"/>
      <family val="2"/>
    </font>
    <font>
      <b/>
      <sz val="26"/>
      <color indexed="9"/>
      <name val="Arial"/>
      <family val="2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color theme="1"/>
      <name val="Arial"/>
      <family val="2"/>
    </font>
    <font>
      <b/>
      <sz val="18"/>
      <color indexed="9"/>
      <name val="Arial"/>
      <family val="2"/>
    </font>
    <font>
      <sz val="18"/>
      <color indexed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b/>
      <sz val="10"/>
      <color theme="0"/>
      <name val="Arial"/>
      <family val="2"/>
    </font>
    <font>
      <sz val="10"/>
      <name val="Segou"/>
      <family val="2"/>
    </font>
    <font>
      <b/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005B"/>
        <bgColor indexed="64"/>
      </patternFill>
    </fill>
    <fill>
      <patternFill patternType="solid">
        <fgColor rgb="FFFFC7D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92">
    <xf numFmtId="0" fontId="0" fillId="0" borderId="0" xfId="0"/>
    <xf numFmtId="44" fontId="0" fillId="2" borderId="0" xfId="2" applyFont="1" applyFill="1" applyBorder="1" applyProtection="1"/>
    <xf numFmtId="164" fontId="0" fillId="2" borderId="0" xfId="1" applyNumberFormat="1" applyFont="1" applyFill="1" applyBorder="1" applyProtection="1"/>
    <xf numFmtId="164" fontId="6" fillId="0" borderId="4" xfId="1" applyNumberFormat="1" applyFont="1" applyBorder="1" applyAlignment="1" applyProtection="1">
      <alignment vertical="center" wrapText="1"/>
    </xf>
    <xf numFmtId="165" fontId="6" fillId="0" borderId="4" xfId="3" applyFont="1" applyFill="1" applyBorder="1" applyAlignment="1" applyProtection="1">
      <alignment vertical="center" wrapText="1"/>
    </xf>
    <xf numFmtId="164" fontId="6" fillId="0" borderId="2" xfId="1" applyNumberFormat="1" applyFont="1" applyBorder="1" applyAlignment="1" applyProtection="1">
      <alignment vertical="center" wrapText="1"/>
    </xf>
    <xf numFmtId="44" fontId="0" fillId="2" borderId="8" xfId="2" applyFont="1" applyFill="1" applyBorder="1" applyProtection="1"/>
    <xf numFmtId="44" fontId="0" fillId="2" borderId="6" xfId="2" applyFont="1" applyFill="1" applyBorder="1" applyProtection="1"/>
    <xf numFmtId="44" fontId="3" fillId="4" borderId="2" xfId="2" applyFont="1" applyFill="1" applyBorder="1" applyAlignment="1" applyProtection="1">
      <alignment vertical="top" wrapText="1"/>
    </xf>
    <xf numFmtId="44" fontId="4" fillId="4" borderId="3" xfId="2" applyFont="1" applyFill="1" applyBorder="1" applyAlignment="1" applyProtection="1">
      <alignment horizontal="center" vertical="top" wrapText="1"/>
    </xf>
    <xf numFmtId="164" fontId="4" fillId="4" borderId="3" xfId="1" applyNumberFormat="1" applyFont="1" applyFill="1" applyBorder="1" applyAlignment="1" applyProtection="1">
      <alignment horizontal="center" vertical="top" wrapText="1"/>
    </xf>
    <xf numFmtId="44" fontId="4" fillId="4" borderId="2" xfId="2" applyFont="1" applyFill="1" applyBorder="1" applyAlignment="1" applyProtection="1">
      <alignment vertical="top" wrapText="1"/>
    </xf>
    <xf numFmtId="164" fontId="4" fillId="4" borderId="2" xfId="1" applyNumberFormat="1" applyFont="1" applyFill="1" applyBorder="1" applyAlignment="1" applyProtection="1">
      <alignment vertical="top" wrapText="1"/>
    </xf>
    <xf numFmtId="165" fontId="7" fillId="4" borderId="4" xfId="3" applyFont="1" applyFill="1" applyBorder="1" applyAlignment="1" applyProtection="1">
      <alignment vertical="top" wrapText="1"/>
    </xf>
    <xf numFmtId="165" fontId="10" fillId="4" borderId="4" xfId="3" applyFont="1" applyFill="1" applyBorder="1" applyAlignment="1" applyProtection="1">
      <alignment vertical="center" wrapText="1"/>
    </xf>
    <xf numFmtId="166" fontId="6" fillId="5" borderId="4" xfId="3" applyNumberFormat="1" applyFont="1" applyFill="1" applyBorder="1" applyAlignment="1" applyProtection="1">
      <alignment vertical="center" wrapText="1"/>
      <protection locked="0"/>
    </xf>
    <xf numFmtId="165" fontId="4" fillId="4" borderId="4" xfId="3" applyFont="1" applyFill="1" applyBorder="1" applyAlignment="1" applyProtection="1">
      <alignment vertical="center" wrapText="1"/>
    </xf>
    <xf numFmtId="0" fontId="2" fillId="4" borderId="1" xfId="0" applyFont="1" applyFill="1" applyBorder="1" applyAlignment="1" applyProtection="1">
      <alignment vertical="top" wrapText="1"/>
    </xf>
    <xf numFmtId="0" fontId="3" fillId="4" borderId="2" xfId="0" applyFont="1" applyFill="1" applyBorder="1" applyAlignment="1" applyProtection="1">
      <alignment vertical="top" wrapText="1"/>
    </xf>
    <xf numFmtId="0" fontId="0" fillId="0" borderId="0" xfId="0" applyProtection="1"/>
    <xf numFmtId="0" fontId="4" fillId="4" borderId="3" xfId="0" applyFont="1" applyFill="1" applyBorder="1" applyAlignment="1" applyProtection="1">
      <alignment horizontal="center" vertical="top" wrapText="1"/>
    </xf>
    <xf numFmtId="0" fontId="14" fillId="4" borderId="3" xfId="0" applyFont="1" applyFill="1" applyBorder="1" applyAlignment="1" applyProtection="1">
      <alignment horizontal="center" vertical="top" wrapText="1"/>
    </xf>
    <xf numFmtId="0" fontId="4" fillId="4" borderId="4" xfId="0" applyFont="1" applyFill="1" applyBorder="1" applyAlignment="1" applyProtection="1">
      <alignment horizontal="center" vertical="top" wrapText="1"/>
    </xf>
    <xf numFmtId="0" fontId="0" fillId="2" borderId="5" xfId="0" applyFill="1" applyBorder="1" applyProtection="1"/>
    <xf numFmtId="0" fontId="0" fillId="2" borderId="0" xfId="0" applyFill="1" applyProtection="1"/>
    <xf numFmtId="0" fontId="0" fillId="3" borderId="6" xfId="0" applyFill="1" applyBorder="1" applyProtection="1"/>
    <xf numFmtId="0" fontId="5" fillId="2" borderId="5" xfId="0" applyFont="1" applyFill="1" applyBorder="1" applyProtection="1"/>
    <xf numFmtId="0" fontId="5" fillId="2" borderId="0" xfId="0" applyFont="1" applyFill="1" applyProtection="1"/>
    <xf numFmtId="0" fontId="6" fillId="3" borderId="6" xfId="0" applyFont="1" applyFill="1" applyBorder="1" applyProtection="1"/>
    <xf numFmtId="0" fontId="14" fillId="4" borderId="1" xfId="0" applyFont="1" applyFill="1" applyBorder="1" applyAlignment="1" applyProtection="1">
      <alignment vertical="top" wrapText="1"/>
    </xf>
    <xf numFmtId="0" fontId="4" fillId="4" borderId="2" xfId="0" applyFont="1" applyFill="1" applyBorder="1" applyAlignment="1" applyProtection="1">
      <alignment vertical="top" wrapText="1"/>
    </xf>
    <xf numFmtId="0" fontId="6" fillId="3" borderId="6" xfId="0" applyFont="1" applyFill="1" applyBorder="1" applyAlignment="1" applyProtection="1">
      <alignment wrapText="1"/>
    </xf>
    <xf numFmtId="0" fontId="4" fillId="4" borderId="1" xfId="0" applyFont="1" applyFill="1" applyBorder="1" applyAlignment="1" applyProtection="1">
      <alignment vertical="top"/>
    </xf>
    <xf numFmtId="0" fontId="4" fillId="4" borderId="2" xfId="0" applyFont="1" applyFill="1" applyBorder="1" applyAlignment="1" applyProtection="1">
      <alignment vertical="top"/>
    </xf>
    <xf numFmtId="0" fontId="8" fillId="3" borderId="6" xfId="0" applyFont="1" applyFill="1" applyBorder="1" applyAlignment="1" applyProtection="1">
      <alignment wrapText="1"/>
    </xf>
    <xf numFmtId="0" fontId="9" fillId="4" borderId="1" xfId="0" applyFont="1" applyFill="1" applyBorder="1" applyAlignment="1" applyProtection="1">
      <alignment vertical="center" wrapText="1"/>
    </xf>
    <xf numFmtId="0" fontId="11" fillId="3" borderId="6" xfId="0" applyFont="1" applyFill="1" applyBorder="1" applyAlignment="1" applyProtection="1">
      <alignment wrapText="1"/>
    </xf>
    <xf numFmtId="0" fontId="0" fillId="2" borderId="7" xfId="0" applyFill="1" applyBorder="1" applyProtection="1"/>
    <xf numFmtId="0" fontId="0" fillId="2" borderId="8" xfId="0" applyFill="1" applyBorder="1" applyProtection="1"/>
    <xf numFmtId="0" fontId="6" fillId="2" borderId="5" xfId="0" applyFont="1" applyFill="1" applyBorder="1" applyProtection="1"/>
    <xf numFmtId="0" fontId="0" fillId="0" borderId="6" xfId="0" applyBorder="1" applyProtection="1"/>
    <xf numFmtId="0" fontId="0" fillId="2" borderId="6" xfId="0" applyFill="1" applyBorder="1" applyProtection="1"/>
    <xf numFmtId="0" fontId="0" fillId="2" borderId="11" xfId="0" applyFill="1" applyBorder="1" applyProtection="1"/>
    <xf numFmtId="0" fontId="0" fillId="2" borderId="12" xfId="0" applyFill="1" applyBorder="1" applyProtection="1"/>
    <xf numFmtId="0" fontId="13" fillId="2" borderId="5" xfId="0" applyFont="1" applyFill="1" applyBorder="1" applyProtection="1"/>
    <xf numFmtId="0" fontId="0" fillId="2" borderId="9" xfId="0" applyFill="1" applyBorder="1" applyProtection="1"/>
    <xf numFmtId="0" fontId="0" fillId="2" borderId="10" xfId="0" applyFill="1" applyBorder="1" applyProtection="1"/>
    <xf numFmtId="44" fontId="0" fillId="0" borderId="0" xfId="2" applyFont="1" applyProtection="1"/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 applyProtection="1">
      <alignment vertical="center" wrapText="1"/>
    </xf>
    <xf numFmtId="0" fontId="4" fillId="4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6" fillId="2" borderId="5" xfId="0" applyFont="1" applyFill="1" applyBorder="1" applyAlignment="1" applyProtection="1">
      <alignment wrapText="1"/>
    </xf>
    <xf numFmtId="0" fontId="15" fillId="0" borderId="0" xfId="0" applyFont="1" applyAlignment="1" applyProtection="1">
      <alignment wrapText="1"/>
    </xf>
    <xf numFmtId="0" fontId="4" fillId="4" borderId="1" xfId="0" applyFont="1" applyFill="1" applyBorder="1" applyAlignment="1" applyProtection="1">
      <alignment vertical="top" wrapText="1"/>
    </xf>
    <xf numFmtId="0" fontId="0" fillId="4" borderId="3" xfId="0" applyFill="1" applyBorder="1" applyAlignment="1" applyProtection="1">
      <alignment vertical="top" wrapText="1"/>
    </xf>
    <xf numFmtId="0" fontId="6" fillId="0" borderId="1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3" borderId="1" xfId="0" applyFont="1" applyFill="1" applyBorder="1" applyAlignment="1" applyProtection="1">
      <alignment horizontal="left" vertical="center" wrapText="1"/>
    </xf>
    <xf numFmtId="0" fontId="6" fillId="3" borderId="3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6" fillId="0" borderId="3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left" wrapText="1"/>
    </xf>
    <xf numFmtId="0" fontId="6" fillId="0" borderId="3" xfId="0" applyFont="1" applyFill="1" applyBorder="1" applyAlignment="1" applyProtection="1">
      <alignment horizontal="left" wrapText="1"/>
    </xf>
    <xf numFmtId="0" fontId="6" fillId="0" borderId="1" xfId="0" applyFont="1" applyBorder="1" applyAlignment="1" applyProtection="1">
      <alignment horizontal="left" wrapText="1"/>
    </xf>
    <xf numFmtId="0" fontId="6" fillId="0" borderId="3" xfId="0" applyFont="1" applyBorder="1" applyAlignment="1" applyProtection="1">
      <alignment horizontal="left" wrapText="1"/>
    </xf>
    <xf numFmtId="0" fontId="6" fillId="0" borderId="1" xfId="0" applyFont="1" applyBorder="1" applyAlignment="1" applyProtection="1">
      <alignment vertical="center" wrapText="1"/>
    </xf>
    <xf numFmtId="0" fontId="6" fillId="0" borderId="3" xfId="0" applyFont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3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0" borderId="3" xfId="0" applyFont="1" applyFill="1" applyBorder="1" applyAlignment="1" applyProtection="1">
      <alignment horizontal="left" vertical="top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left" vertical="center" wrapText="1"/>
      <protection locked="0"/>
    </xf>
    <xf numFmtId="165" fontId="4" fillId="4" borderId="13" xfId="3" applyFont="1" applyFill="1" applyBorder="1" applyAlignment="1" applyProtection="1">
      <alignment vertical="top" wrapText="1"/>
    </xf>
    <xf numFmtId="165" fontId="4" fillId="4" borderId="14" xfId="3" applyFont="1" applyFill="1" applyBorder="1" applyAlignment="1" applyProtection="1">
      <alignment vertical="top" wrapText="1"/>
    </xf>
    <xf numFmtId="165" fontId="4" fillId="4" borderId="15" xfId="3" applyFont="1" applyFill="1" applyBorder="1" applyAlignment="1" applyProtection="1">
      <alignment vertical="top" wrapText="1"/>
    </xf>
    <xf numFmtId="0" fontId="6" fillId="5" borderId="7" xfId="0" applyFont="1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Alignment="1" applyProtection="1">
      <alignment horizontal="left" vertical="center" wrapText="1"/>
      <protection locked="0"/>
    </xf>
    <xf numFmtId="0" fontId="0" fillId="5" borderId="12" xfId="0" applyFill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horizontal="left" vertical="center" wrapText="1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10" xfId="0" applyFill="1" applyBorder="1" applyAlignment="1" applyProtection="1">
      <alignment horizontal="left" vertical="center" wrapText="1"/>
      <protection locked="0"/>
    </xf>
    <xf numFmtId="0" fontId="0" fillId="5" borderId="11" xfId="0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wrapText="1"/>
    </xf>
    <xf numFmtId="0" fontId="6" fillId="2" borderId="9" xfId="0" applyFont="1" applyFill="1" applyBorder="1" applyAlignment="1" applyProtection="1">
      <alignment wrapText="1"/>
    </xf>
    <xf numFmtId="0" fontId="6" fillId="2" borderId="10" xfId="0" applyFont="1" applyFill="1" applyBorder="1" applyAlignment="1" applyProtection="1">
      <alignment wrapText="1"/>
    </xf>
    <xf numFmtId="0" fontId="6" fillId="0" borderId="10" xfId="0" applyFont="1" applyBorder="1" applyAlignment="1" applyProtection="1">
      <alignment wrapText="1"/>
    </xf>
  </cellXfs>
  <cellStyles count="4">
    <cellStyle name="Euro" xfId="3" xr:uid="{2BCEC83A-CFF2-473D-A0C8-23BC1BA84874}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FFC7DC"/>
      <color rgb="FFE6005B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877CD-7C3C-4417-B0D3-109E3E252FC0}">
  <dimension ref="A1:H63"/>
  <sheetViews>
    <sheetView tabSelected="1" zoomScale="75" zoomScaleNormal="75" workbookViewId="0">
      <selection activeCell="C5" sqref="C5"/>
    </sheetView>
  </sheetViews>
  <sheetFormatPr defaultColWidth="8.7265625" defaultRowHeight="12.5"/>
  <cols>
    <col min="1" max="1" width="50.1796875" style="19" customWidth="1"/>
    <col min="2" max="2" width="9.81640625" style="19" customWidth="1"/>
    <col min="3" max="3" width="38.6328125" style="47" customWidth="1"/>
    <col min="4" max="4" width="9.7265625" style="47" customWidth="1"/>
    <col min="5" max="6" width="40.6328125" style="19" customWidth="1"/>
    <col min="7" max="7" width="26.453125" style="19" customWidth="1"/>
    <col min="8" max="8" width="47.81640625" style="19" bestFit="1" customWidth="1"/>
    <col min="9" max="16384" width="8.7265625" style="19"/>
  </cols>
  <sheetData>
    <row r="1" spans="1:7" ht="33" thickBot="1">
      <c r="A1" s="17" t="s">
        <v>0</v>
      </c>
      <c r="B1" s="18"/>
      <c r="C1" s="8"/>
      <c r="D1" s="8"/>
      <c r="E1" s="8"/>
      <c r="F1" s="8"/>
      <c r="G1" s="8"/>
    </row>
    <row r="2" spans="1:7" ht="39.5" thickBot="1">
      <c r="A2" s="55" t="s">
        <v>1</v>
      </c>
      <c r="B2" s="56"/>
      <c r="C2" s="9" t="s">
        <v>2</v>
      </c>
      <c r="D2" s="10" t="s">
        <v>3</v>
      </c>
      <c r="E2" s="20" t="s">
        <v>4</v>
      </c>
      <c r="F2" s="21" t="s">
        <v>5</v>
      </c>
      <c r="G2" s="22" t="s">
        <v>6</v>
      </c>
    </row>
    <row r="3" spans="1:7">
      <c r="A3" s="23"/>
      <c r="B3" s="24"/>
      <c r="C3" s="1"/>
      <c r="D3" s="2"/>
      <c r="E3" s="24"/>
      <c r="F3" s="24"/>
      <c r="G3" s="25"/>
    </row>
    <row r="4" spans="1:7" ht="13.5" thickBot="1">
      <c r="A4" s="26" t="s">
        <v>7</v>
      </c>
      <c r="B4" s="27"/>
      <c r="C4" s="27" t="s">
        <v>8</v>
      </c>
      <c r="D4" s="2"/>
      <c r="E4" s="24"/>
      <c r="F4" s="24"/>
      <c r="G4" s="25"/>
    </row>
    <row r="5" spans="1:7" ht="64.5" customHeight="1" thickBot="1">
      <c r="A5" s="57" t="s">
        <v>9</v>
      </c>
      <c r="B5" s="58"/>
      <c r="C5" s="15">
        <v>0</v>
      </c>
      <c r="D5" s="3">
        <v>1</v>
      </c>
      <c r="E5" s="4">
        <f>C5*D5</f>
        <v>0</v>
      </c>
      <c r="F5" s="24"/>
      <c r="G5" s="28" t="s">
        <v>10</v>
      </c>
    </row>
    <row r="6" spans="1:7" ht="13.5" thickBot="1">
      <c r="A6" s="29" t="s">
        <v>11</v>
      </c>
      <c r="B6" s="30"/>
      <c r="C6" s="11"/>
      <c r="D6" s="12"/>
      <c r="E6" s="11"/>
      <c r="F6" s="13">
        <f>+SUM(E5:E5)</f>
        <v>0</v>
      </c>
      <c r="G6" s="25"/>
    </row>
    <row r="7" spans="1:7" ht="12.65" customHeight="1">
      <c r="A7" s="23"/>
      <c r="B7" s="24"/>
      <c r="C7" s="1"/>
      <c r="D7" s="2"/>
      <c r="E7" s="24"/>
      <c r="F7" s="24"/>
      <c r="G7" s="25"/>
    </row>
    <row r="8" spans="1:7" ht="12.75" customHeight="1" thickBot="1">
      <c r="A8" s="26" t="s">
        <v>12</v>
      </c>
      <c r="B8" s="27"/>
      <c r="C8" s="1"/>
      <c r="D8" s="2"/>
      <c r="E8" s="24"/>
      <c r="F8" s="24"/>
      <c r="G8" s="25"/>
    </row>
    <row r="9" spans="1:7" ht="18" customHeight="1" thickBot="1">
      <c r="A9" s="63" t="s">
        <v>13</v>
      </c>
      <c r="B9" s="64"/>
      <c r="C9" s="15">
        <v>0</v>
      </c>
      <c r="D9" s="3">
        <v>96</v>
      </c>
      <c r="E9" s="4">
        <f t="shared" ref="E9:E13" si="0">C9*D9</f>
        <v>0</v>
      </c>
      <c r="F9" s="24"/>
      <c r="G9" s="31" t="s">
        <v>14</v>
      </c>
    </row>
    <row r="10" spans="1:7" ht="19" customHeight="1" thickBot="1">
      <c r="A10" s="61" t="s">
        <v>15</v>
      </c>
      <c r="B10" s="62"/>
      <c r="C10" s="15">
        <v>0</v>
      </c>
      <c r="D10" s="3">
        <v>96</v>
      </c>
      <c r="E10" s="4">
        <f t="shared" si="0"/>
        <v>0</v>
      </c>
      <c r="F10" s="24"/>
      <c r="G10" s="31" t="s">
        <v>14</v>
      </c>
    </row>
    <row r="11" spans="1:7" ht="13" thickBot="1">
      <c r="A11" s="23" t="s">
        <v>16</v>
      </c>
      <c r="B11" s="24"/>
      <c r="C11" s="1"/>
      <c r="D11" s="2"/>
      <c r="E11" s="24"/>
      <c r="F11" s="24"/>
      <c r="G11" s="31"/>
    </row>
    <row r="12" spans="1:7" ht="13" thickBot="1">
      <c r="A12" s="65" t="s">
        <v>17</v>
      </c>
      <c r="B12" s="66"/>
      <c r="C12" s="15">
        <v>0</v>
      </c>
      <c r="D12" s="3">
        <v>96</v>
      </c>
      <c r="E12" s="4">
        <f>C12*D12</f>
        <v>0</v>
      </c>
      <c r="F12" s="24"/>
      <c r="G12" s="31" t="s">
        <v>14</v>
      </c>
    </row>
    <row r="13" spans="1:7" ht="13" thickBot="1">
      <c r="A13" s="67" t="s">
        <v>18</v>
      </c>
      <c r="B13" s="68"/>
      <c r="C13" s="15">
        <v>0</v>
      </c>
      <c r="D13" s="3">
        <v>96</v>
      </c>
      <c r="E13" s="4">
        <f t="shared" si="0"/>
        <v>0</v>
      </c>
      <c r="F13" s="24"/>
      <c r="G13" s="31" t="s">
        <v>14</v>
      </c>
    </row>
    <row r="14" spans="1:7" ht="12.75" customHeight="1" thickBot="1">
      <c r="A14" s="32" t="s">
        <v>19</v>
      </c>
      <c r="B14" s="33"/>
      <c r="C14" s="11"/>
      <c r="D14" s="12"/>
      <c r="E14" s="11"/>
      <c r="F14" s="13">
        <f>+SUM(E9:E13)</f>
        <v>0</v>
      </c>
      <c r="G14" s="25"/>
    </row>
    <row r="15" spans="1:7" ht="12.75" customHeight="1">
      <c r="A15" s="23"/>
      <c r="B15" s="24"/>
      <c r="C15" s="1"/>
      <c r="D15" s="2"/>
      <c r="E15" s="24"/>
      <c r="F15" s="24"/>
      <c r="G15" s="25"/>
    </row>
    <row r="16" spans="1:7" ht="12.75" customHeight="1" thickBot="1">
      <c r="A16" s="26" t="s">
        <v>20</v>
      </c>
      <c r="B16" s="27"/>
      <c r="C16" s="1"/>
      <c r="D16" s="2"/>
      <c r="E16" s="24"/>
      <c r="F16" s="24"/>
      <c r="G16" s="25"/>
    </row>
    <row r="17" spans="1:7" ht="64.5" customHeight="1" thickBot="1">
      <c r="A17" s="67" t="s">
        <v>21</v>
      </c>
      <c r="B17" s="68"/>
      <c r="C17" s="15">
        <v>0</v>
      </c>
      <c r="D17" s="3">
        <v>8</v>
      </c>
      <c r="E17" s="4">
        <f t="shared" ref="E17" si="1">C17*D17</f>
        <v>0</v>
      </c>
      <c r="F17" s="24"/>
      <c r="G17" s="31" t="s">
        <v>22</v>
      </c>
    </row>
    <row r="18" spans="1:7" ht="13.5" thickBot="1">
      <c r="A18" s="32" t="s">
        <v>23</v>
      </c>
      <c r="B18" s="33"/>
      <c r="C18" s="11"/>
      <c r="D18" s="12"/>
      <c r="E18" s="11"/>
      <c r="F18" s="13">
        <f>+SUM(E17:E17)</f>
        <v>0</v>
      </c>
      <c r="G18" s="25"/>
    </row>
    <row r="19" spans="1:7" ht="12.75" customHeight="1">
      <c r="A19" s="23"/>
      <c r="B19" s="24"/>
      <c r="C19" s="1"/>
      <c r="D19" s="2"/>
      <c r="E19" s="24"/>
      <c r="F19" s="24"/>
      <c r="G19" s="25"/>
    </row>
    <row r="20" spans="1:7" ht="13.5" thickBot="1">
      <c r="A20" s="26" t="s">
        <v>24</v>
      </c>
      <c r="B20" s="27"/>
      <c r="C20" s="27"/>
      <c r="D20" s="2"/>
      <c r="E20" s="24"/>
      <c r="F20" s="24"/>
      <c r="G20" s="25"/>
    </row>
    <row r="21" spans="1:7" ht="25.5" thickBot="1">
      <c r="A21" s="59" t="s">
        <v>25</v>
      </c>
      <c r="B21" s="60"/>
      <c r="C21" s="15">
        <v>0</v>
      </c>
      <c r="D21" s="5">
        <v>1</v>
      </c>
      <c r="E21" s="4">
        <f t="shared" ref="E21:E28" si="2">C21*D21</f>
        <v>0</v>
      </c>
      <c r="F21" s="24"/>
      <c r="G21" s="31" t="s">
        <v>26</v>
      </c>
    </row>
    <row r="22" spans="1:7" ht="25.5" thickBot="1">
      <c r="A22" s="48" t="s">
        <v>27</v>
      </c>
      <c r="B22" s="49"/>
      <c r="C22" s="15">
        <v>0</v>
      </c>
      <c r="D22" s="5">
        <v>1</v>
      </c>
      <c r="E22" s="4">
        <f t="shared" ref="E22" si="3">C22*D22</f>
        <v>0</v>
      </c>
      <c r="F22" s="24"/>
      <c r="G22" s="31" t="s">
        <v>26</v>
      </c>
    </row>
    <row r="23" spans="1:7" ht="25.5" customHeight="1">
      <c r="A23" s="59" t="s">
        <v>28</v>
      </c>
      <c r="B23" s="60"/>
      <c r="C23" s="15">
        <v>0</v>
      </c>
      <c r="D23" s="5">
        <v>1</v>
      </c>
      <c r="E23" s="4">
        <f t="shared" ref="E23:E26" si="4">C23*D23</f>
        <v>0</v>
      </c>
      <c r="F23" s="24"/>
      <c r="G23" s="31" t="s">
        <v>26</v>
      </c>
    </row>
    <row r="24" spans="1:7" ht="25.5" customHeight="1" thickBot="1">
      <c r="A24" s="59" t="s">
        <v>29</v>
      </c>
      <c r="B24" s="60"/>
      <c r="C24" s="15">
        <v>0</v>
      </c>
      <c r="D24" s="5">
        <v>1</v>
      </c>
      <c r="E24" s="4">
        <f t="shared" si="4"/>
        <v>0</v>
      </c>
      <c r="F24" s="24"/>
      <c r="G24" s="31" t="s">
        <v>26</v>
      </c>
    </row>
    <row r="25" spans="1:7" ht="25.5" thickBot="1">
      <c r="A25" s="59" t="s">
        <v>30</v>
      </c>
      <c r="B25" s="60"/>
      <c r="C25" s="15">
        <v>0</v>
      </c>
      <c r="D25" s="5">
        <v>1</v>
      </c>
      <c r="E25" s="4">
        <f t="shared" si="4"/>
        <v>0</v>
      </c>
      <c r="F25" s="24"/>
      <c r="G25" s="31" t="s">
        <v>26</v>
      </c>
    </row>
    <row r="26" spans="1:7" ht="25.5" customHeight="1" thickBot="1">
      <c r="A26" s="59" t="s">
        <v>31</v>
      </c>
      <c r="B26" s="60"/>
      <c r="C26" s="15">
        <v>0</v>
      </c>
      <c r="D26" s="5">
        <v>4</v>
      </c>
      <c r="E26" s="4">
        <f t="shared" si="4"/>
        <v>0</v>
      </c>
      <c r="F26" s="24"/>
      <c r="G26" s="31" t="s">
        <v>26</v>
      </c>
    </row>
    <row r="27" spans="1:7" ht="26.15" customHeight="1" thickBot="1">
      <c r="A27" s="59" t="s">
        <v>32</v>
      </c>
      <c r="B27" s="60"/>
      <c r="C27" s="15">
        <v>0</v>
      </c>
      <c r="D27" s="5">
        <v>1</v>
      </c>
      <c r="E27" s="4">
        <f t="shared" si="2"/>
        <v>0</v>
      </c>
      <c r="F27" s="24"/>
      <c r="G27" s="31" t="s">
        <v>26</v>
      </c>
    </row>
    <row r="28" spans="1:7" ht="28" customHeight="1" thickBot="1">
      <c r="A28" s="59" t="s">
        <v>33</v>
      </c>
      <c r="B28" s="60"/>
      <c r="C28" s="15">
        <v>0</v>
      </c>
      <c r="D28" s="5">
        <v>1</v>
      </c>
      <c r="E28" s="4">
        <f t="shared" si="2"/>
        <v>0</v>
      </c>
      <c r="F28" s="24"/>
      <c r="G28" s="31" t="s">
        <v>26</v>
      </c>
    </row>
    <row r="29" spans="1:7" ht="28" customHeight="1" thickBot="1">
      <c r="A29" s="69" t="s">
        <v>34</v>
      </c>
      <c r="B29" s="70"/>
      <c r="C29" s="15">
        <v>0</v>
      </c>
      <c r="D29" s="5">
        <v>1</v>
      </c>
      <c r="E29" s="4">
        <f t="shared" ref="E29" si="5">C29*D29</f>
        <v>0</v>
      </c>
      <c r="F29" s="24"/>
      <c r="G29" s="31" t="s">
        <v>26</v>
      </c>
    </row>
    <row r="30" spans="1:7" ht="13.5" thickBot="1">
      <c r="A30" s="29" t="s">
        <v>35</v>
      </c>
      <c r="B30" s="30"/>
      <c r="C30" s="11"/>
      <c r="D30" s="12"/>
      <c r="E30" s="11"/>
      <c r="F30" s="13">
        <f>+SUM(E21:E29)</f>
        <v>0</v>
      </c>
      <c r="G30" s="25"/>
    </row>
    <row r="31" spans="1:7" ht="12.75" customHeight="1">
      <c r="A31" s="23"/>
      <c r="B31" s="24"/>
      <c r="C31" s="1"/>
      <c r="D31" s="2"/>
      <c r="E31" s="24"/>
      <c r="F31" s="24"/>
      <c r="G31" s="25"/>
    </row>
    <row r="32" spans="1:7" ht="12.75" customHeight="1" thickBot="1">
      <c r="A32" s="26" t="s">
        <v>36</v>
      </c>
      <c r="B32" s="27"/>
      <c r="C32" s="1"/>
      <c r="D32" s="2"/>
      <c r="E32" s="24"/>
      <c r="F32" s="24"/>
      <c r="G32" s="25"/>
    </row>
    <row r="33" spans="1:8" ht="25.5" thickBot="1">
      <c r="A33" s="71" t="s">
        <v>37</v>
      </c>
      <c r="B33" s="72"/>
      <c r="C33" s="15">
        <v>0</v>
      </c>
      <c r="D33" s="3">
        <v>100</v>
      </c>
      <c r="E33" s="4">
        <f t="shared" ref="E33" si="6">C33*D33</f>
        <v>0</v>
      </c>
      <c r="F33" s="24"/>
      <c r="G33" s="34" t="s">
        <v>38</v>
      </c>
    </row>
    <row r="34" spans="1:8" ht="13.5" thickBot="1">
      <c r="A34" s="32" t="s">
        <v>39</v>
      </c>
      <c r="B34" s="33"/>
      <c r="C34" s="11"/>
      <c r="D34" s="12"/>
      <c r="E34" s="11"/>
      <c r="F34" s="13">
        <f>+SUM(E33)</f>
        <v>0</v>
      </c>
      <c r="G34" s="25"/>
    </row>
    <row r="35" spans="1:8" ht="12.75" customHeight="1">
      <c r="A35" s="23"/>
      <c r="B35" s="24"/>
      <c r="C35" s="1"/>
      <c r="D35" s="2"/>
      <c r="E35" s="24"/>
      <c r="F35" s="24"/>
      <c r="G35" s="25"/>
    </row>
    <row r="36" spans="1:8" ht="12.75" customHeight="1" thickBot="1">
      <c r="A36" s="26" t="s">
        <v>40</v>
      </c>
      <c r="B36" s="27"/>
      <c r="C36" s="1"/>
      <c r="D36" s="2"/>
      <c r="E36" s="24"/>
      <c r="F36" s="24"/>
      <c r="G36" s="25"/>
    </row>
    <row r="37" spans="1:8" ht="43.5" customHeight="1" thickBot="1">
      <c r="A37" s="57" t="s">
        <v>41</v>
      </c>
      <c r="B37" s="58"/>
      <c r="C37" s="15">
        <v>0</v>
      </c>
      <c r="D37" s="3">
        <v>1</v>
      </c>
      <c r="E37" s="4">
        <f t="shared" ref="E37" si="7">C37*D37</f>
        <v>0</v>
      </c>
      <c r="F37" s="24"/>
      <c r="G37" s="31" t="s">
        <v>42</v>
      </c>
    </row>
    <row r="38" spans="1:8" ht="13.5" thickBot="1">
      <c r="A38" s="32" t="s">
        <v>43</v>
      </c>
      <c r="B38" s="33"/>
      <c r="C38" s="11"/>
      <c r="D38" s="11"/>
      <c r="E38" s="11"/>
      <c r="F38" s="13">
        <f>+SUM(E37)</f>
        <v>0</v>
      </c>
      <c r="G38" s="25"/>
    </row>
    <row r="39" spans="1:8" ht="12.75" customHeight="1">
      <c r="A39" s="23"/>
      <c r="B39" s="24"/>
      <c r="C39" s="1"/>
      <c r="D39" s="1"/>
      <c r="E39" s="24"/>
      <c r="F39" s="24"/>
      <c r="G39" s="25"/>
    </row>
    <row r="40" spans="1:8" ht="12.75" customHeight="1">
      <c r="A40" s="23"/>
      <c r="B40" s="24"/>
      <c r="C40" s="1"/>
      <c r="D40" s="1"/>
      <c r="E40" s="24"/>
      <c r="F40" s="24"/>
      <c r="G40" s="25"/>
    </row>
    <row r="41" spans="1:8" ht="12.75" customHeight="1" thickBot="1">
      <c r="A41" s="23"/>
      <c r="B41" s="24"/>
      <c r="C41" s="1"/>
      <c r="D41" s="1"/>
      <c r="E41" s="24"/>
      <c r="F41" s="24"/>
      <c r="G41" s="25"/>
    </row>
    <row r="42" spans="1:8" ht="47.25" customHeight="1" thickBot="1">
      <c r="A42" s="35" t="s">
        <v>44</v>
      </c>
      <c r="B42" s="50" t="s">
        <v>45</v>
      </c>
      <c r="C42" s="51"/>
      <c r="D42" s="51"/>
      <c r="E42" s="52"/>
      <c r="F42" s="14">
        <f>F6+F30+F14+F38+F34+F18</f>
        <v>0</v>
      </c>
      <c r="G42" s="36" t="s">
        <v>46</v>
      </c>
    </row>
    <row r="43" spans="1:8" ht="12.75" customHeight="1">
      <c r="A43" s="37"/>
      <c r="B43" s="38"/>
      <c r="C43" s="6"/>
      <c r="D43" s="6"/>
      <c r="E43" s="38"/>
      <c r="F43" s="38"/>
      <c r="G43" s="7"/>
    </row>
    <row r="44" spans="1:8" ht="12.75" customHeight="1">
      <c r="A44" s="39"/>
      <c r="B44" s="24"/>
      <c r="C44" s="1"/>
      <c r="D44" s="1"/>
      <c r="E44" s="24"/>
      <c r="F44" s="24"/>
      <c r="G44" s="7"/>
      <c r="H44" s="40"/>
    </row>
    <row r="45" spans="1:8" ht="12.75" customHeight="1">
      <c r="A45" s="39"/>
      <c r="B45" s="24"/>
      <c r="C45" s="1"/>
      <c r="D45" s="1"/>
      <c r="E45" s="24"/>
      <c r="F45" s="24"/>
      <c r="G45" s="7"/>
      <c r="H45" s="40"/>
    </row>
    <row r="46" spans="1:8" ht="31.5" customHeight="1">
      <c r="A46" s="53" t="s">
        <v>47</v>
      </c>
      <c r="B46" s="54"/>
      <c r="C46" s="54"/>
      <c r="D46" s="54"/>
      <c r="E46" s="54"/>
      <c r="F46" s="54"/>
      <c r="G46" s="7"/>
      <c r="H46" s="40"/>
    </row>
    <row r="47" spans="1:8" ht="29.15" customHeight="1">
      <c r="A47" s="53" t="s">
        <v>48</v>
      </c>
      <c r="B47" s="54"/>
      <c r="C47" s="54"/>
      <c r="D47" s="54"/>
      <c r="E47" s="54"/>
      <c r="F47" s="54"/>
      <c r="G47" s="7"/>
      <c r="H47" s="40"/>
    </row>
    <row r="48" spans="1:8" ht="17.149999999999999" customHeight="1">
      <c r="A48" s="53" t="s">
        <v>49</v>
      </c>
      <c r="B48" s="54"/>
      <c r="C48" s="54"/>
      <c r="D48" s="54"/>
      <c r="E48" s="54"/>
      <c r="F48" s="54"/>
      <c r="G48" s="7"/>
      <c r="H48" s="40"/>
    </row>
    <row r="49" spans="1:8" ht="19.5" customHeight="1">
      <c r="A49" s="53" t="s">
        <v>50</v>
      </c>
      <c r="B49" s="88"/>
      <c r="C49" s="88"/>
      <c r="D49" s="88"/>
      <c r="E49" s="88"/>
      <c r="F49" s="88"/>
      <c r="G49" s="7"/>
      <c r="H49" s="40"/>
    </row>
    <row r="50" spans="1:8" ht="25" customHeight="1">
      <c r="A50" s="53"/>
      <c r="B50" s="88"/>
      <c r="C50" s="88"/>
      <c r="D50" s="88"/>
      <c r="E50" s="88"/>
      <c r="F50" s="88"/>
      <c r="G50" s="41"/>
      <c r="H50" s="40"/>
    </row>
    <row r="51" spans="1:8" ht="38.25" customHeight="1" thickBot="1">
      <c r="A51" s="89" t="s">
        <v>51</v>
      </c>
      <c r="B51" s="90"/>
      <c r="C51" s="90"/>
      <c r="D51" s="90"/>
      <c r="E51" s="90"/>
      <c r="F51" s="91"/>
      <c r="G51" s="42"/>
      <c r="H51" s="40"/>
    </row>
    <row r="52" spans="1:8">
      <c r="A52" s="37"/>
      <c r="B52" s="38"/>
      <c r="C52" s="38"/>
      <c r="D52" s="38"/>
      <c r="E52" s="38"/>
      <c r="F52" s="38"/>
      <c r="G52" s="43"/>
      <c r="H52" s="40"/>
    </row>
    <row r="53" spans="1:8" ht="14.5" thickBot="1">
      <c r="A53" s="44" t="s">
        <v>52</v>
      </c>
      <c r="B53" s="24"/>
      <c r="C53" s="24"/>
      <c r="D53" s="24"/>
      <c r="E53" s="24"/>
      <c r="F53" s="24"/>
      <c r="G53" s="41"/>
      <c r="H53" s="40"/>
    </row>
    <row r="54" spans="1:8" ht="13.5" thickBot="1">
      <c r="A54" s="16" t="s">
        <v>53</v>
      </c>
      <c r="B54" s="73"/>
      <c r="C54" s="74"/>
      <c r="D54" s="74"/>
      <c r="E54" s="75"/>
      <c r="F54" s="24"/>
      <c r="G54" s="41"/>
      <c r="H54" s="40"/>
    </row>
    <row r="55" spans="1:8" ht="13.5" thickBot="1">
      <c r="A55" s="16" t="s">
        <v>54</v>
      </c>
      <c r="B55" s="73"/>
      <c r="C55" s="74"/>
      <c r="D55" s="74"/>
      <c r="E55" s="75"/>
      <c r="F55" s="24"/>
      <c r="G55" s="41"/>
      <c r="H55" s="40"/>
    </row>
    <row r="56" spans="1:8" ht="13.5" thickBot="1">
      <c r="A56" s="16" t="s">
        <v>55</v>
      </c>
      <c r="B56" s="73"/>
      <c r="C56" s="74"/>
      <c r="D56" s="74"/>
      <c r="E56" s="75"/>
      <c r="F56" s="24"/>
      <c r="G56" s="41"/>
      <c r="H56" s="40"/>
    </row>
    <row r="57" spans="1:8" ht="13.5" thickBot="1">
      <c r="A57" s="16" t="s">
        <v>56</v>
      </c>
      <c r="B57" s="73"/>
      <c r="C57" s="74"/>
      <c r="D57" s="74"/>
      <c r="E57" s="75"/>
      <c r="F57" s="24"/>
      <c r="G57" s="41"/>
    </row>
    <row r="58" spans="1:8" ht="13.5" thickBot="1">
      <c r="A58" s="16" t="s">
        <v>57</v>
      </c>
      <c r="B58" s="73"/>
      <c r="C58" s="74"/>
      <c r="D58" s="74"/>
      <c r="E58" s="75"/>
      <c r="F58" s="24"/>
      <c r="G58" s="41"/>
    </row>
    <row r="59" spans="1:8">
      <c r="A59" s="76" t="s">
        <v>58</v>
      </c>
      <c r="B59" s="79"/>
      <c r="C59" s="80"/>
      <c r="D59" s="80"/>
      <c r="E59" s="81"/>
      <c r="F59" s="24"/>
      <c r="G59" s="41"/>
    </row>
    <row r="60" spans="1:8">
      <c r="A60" s="77"/>
      <c r="B60" s="82"/>
      <c r="C60" s="83"/>
      <c r="D60" s="83"/>
      <c r="E60" s="84"/>
      <c r="F60" s="24"/>
      <c r="G60" s="41"/>
    </row>
    <row r="61" spans="1:8">
      <c r="A61" s="77"/>
      <c r="B61" s="82"/>
      <c r="C61" s="83"/>
      <c r="D61" s="83"/>
      <c r="E61" s="84"/>
      <c r="F61" s="24"/>
      <c r="G61" s="41"/>
    </row>
    <row r="62" spans="1:8" ht="13" thickBot="1">
      <c r="A62" s="78"/>
      <c r="B62" s="85"/>
      <c r="C62" s="86"/>
      <c r="D62" s="86"/>
      <c r="E62" s="87"/>
      <c r="F62" s="24"/>
      <c r="G62" s="41"/>
    </row>
    <row r="63" spans="1:8" ht="13" thickBot="1">
      <c r="A63" s="45"/>
      <c r="B63" s="46"/>
      <c r="C63" s="46"/>
      <c r="D63" s="46"/>
      <c r="E63" s="46"/>
      <c r="F63" s="46"/>
      <c r="G63" s="42"/>
    </row>
  </sheetData>
  <sheetProtection algorithmName="SHA-512" hashValue="E3ffxMz60lCIbuucJSVCrhFPQbRQ362ZO96scDS+DJZPtZnCXsv1bmG2c0OWKQEiPxvzHE3Vc+2XcBGIt89ZCg==" saltValue="qBDjlExquVo+bLEFVizkqA==" spinCount="100000" sheet="1" objects="1" scenarios="1"/>
  <protectedRanges>
    <protectedRange algorithmName="SHA-512" hashValue="ZvVnREtCLRy+NOFWbQQvMPouV3Y3XDuERN78fZX/dUKg+ojncw2T6sLxRqCHcgwN5n6kgK3DC66FodVdp0nPFA==" saltValue="paBZWN3Kx6YiCveF7asMNg==" spinCount="100000" sqref="C5 C9:C10 C12:C13 C17 C21:C29 C33 C37" name="Invulvelden"/>
  </protectedRanges>
  <mergeCells count="31">
    <mergeCell ref="B57:E57"/>
    <mergeCell ref="B58:E58"/>
    <mergeCell ref="A59:A62"/>
    <mergeCell ref="B59:E62"/>
    <mergeCell ref="A23:B23"/>
    <mergeCell ref="A24:B24"/>
    <mergeCell ref="A25:B25"/>
    <mergeCell ref="A49:F49"/>
    <mergeCell ref="A50:F50"/>
    <mergeCell ref="A51:F51"/>
    <mergeCell ref="B54:E54"/>
    <mergeCell ref="B55:E55"/>
    <mergeCell ref="B56:E56"/>
    <mergeCell ref="A48:F48"/>
    <mergeCell ref="A47:F47"/>
    <mergeCell ref="A28:B28"/>
    <mergeCell ref="B42:E42"/>
    <mergeCell ref="A46:F46"/>
    <mergeCell ref="A2:B2"/>
    <mergeCell ref="A5:B5"/>
    <mergeCell ref="A21:B21"/>
    <mergeCell ref="A27:B27"/>
    <mergeCell ref="A10:B10"/>
    <mergeCell ref="A9:B9"/>
    <mergeCell ref="A12:B12"/>
    <mergeCell ref="A13:B13"/>
    <mergeCell ref="A26:B26"/>
    <mergeCell ref="A29:B29"/>
    <mergeCell ref="A17:B17"/>
    <mergeCell ref="A33:B33"/>
    <mergeCell ref="A37:B37"/>
  </mergeCells>
  <dataValidations count="1">
    <dataValidation type="decimal" operator="greaterThanOrEqual" allowBlank="1" showInputMessage="1" showErrorMessage="1" sqref="C37 C17 C33 C5:C6 C9:C13 C21:C29" xr:uid="{E50091E1-04B6-4F66-85F3-9E1C1749F747}">
      <formula1>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267EE269EF76C2479FC7BAB5BD521322" ma:contentTypeVersion="12" ma:contentTypeDescription="Maak een nieuw Word document." ma:contentTypeScope="" ma:versionID="8b203c038315a51a39ce035e2eafd942">
  <xsd:schema xmlns:xsd="http://www.w3.org/2001/XMLSchema" xmlns:xs="http://www.w3.org/2001/XMLSchema" xmlns:p="http://schemas.microsoft.com/office/2006/metadata/properties" xmlns:ns2="cad755b6-d270-493f-83c9-ae784197a3f5" xmlns:ns3="2c602cad-053e-434c-b37d-66fce99fa073" targetNamespace="http://schemas.microsoft.com/office/2006/metadata/properties" ma:root="true" ma:fieldsID="859d20a387f64876cc8fbcbea50874f2" ns2:_="" ns3:_="">
    <xsd:import namespace="cad755b6-d270-493f-83c9-ae784197a3f5"/>
    <xsd:import namespace="2c602cad-053e-434c-b37d-66fce99fa07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Teamtrefwoorden" ma:default="" ma:fieldId="{ebb03eb6-0f1c-4563-83d5-50cda2a2ac01}" ma:sspId="0f84c60b-fce4-43bd-9f97-923732063525" ma:termSetId="043aef90-7680-4246-b207-a3d7b3d6063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b5c0a06e-4a52-4d56-8e6e-74c4b68e3cbc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b5c0a06e-4a52-4d56-8e6e-74c4b68e3cbc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602cad-053e-434c-b37d-66fce99fa0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5" nillable="true" ma:displayName="Tags" ma:internalName="MediaServiceAutoTags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TaxCatchAll xmlns="cad755b6-d270-493f-83c9-ae784197a3f5">
      <Value>18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36f1f5c8-b8e6-4e6a-8b29-8f7a4bd8e0cd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dlc_DocId xmlns="cad755b6-d270-493f-83c9-ae784197a3f5">HDTC6PYEXUJQ-1414437050-3175</_dlc_DocId>
    <_dlc_DocIdUrl xmlns="cad755b6-d270-493f-83c9-ae784197a3f5">
      <Url>https://denhaag.sharepoint.com/sites/inkoop-bec-2020/_layouts/15/DocIdRedir.aspx?ID=HDTC6PYEXUJQ-1414437050-3175</Url>
      <Description>HDTC6PYEXUJQ-1414437050-3175</Description>
    </_dlc_DocIdUrl>
  </documentManagement>
</p:properties>
</file>

<file path=customXml/itemProps1.xml><?xml version="1.0" encoding="utf-8"?>
<ds:datastoreItem xmlns:ds="http://schemas.openxmlformats.org/officeDocument/2006/customXml" ds:itemID="{B3032155-BB7D-43B8-9F43-F776031C82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d755b6-d270-493f-83c9-ae784197a3f5"/>
    <ds:schemaRef ds:uri="2c602cad-053e-434c-b37d-66fce99fa0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6BD9A91-8E7C-452F-B8DC-D220C24C395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7B9EEE4-6E1C-4E87-B515-EA0DBC5F864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3A31392-1237-4BF8-992E-63CD659CD23C}">
  <ds:schemaRefs>
    <ds:schemaRef ds:uri="http://schemas.microsoft.com/office/2006/metadata/properties"/>
    <ds:schemaRef ds:uri="http://schemas.microsoft.com/office/infopath/2007/PartnerControls"/>
    <ds:schemaRef ds:uri="cad755b6-d270-493f-83c9-ae784197a3f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Goudappel</dc:creator>
  <cp:keywords/>
  <dc:description/>
  <cp:lastModifiedBy>helena opree</cp:lastModifiedBy>
  <cp:revision/>
  <dcterms:created xsi:type="dcterms:W3CDTF">2021-02-19T15:20:16Z</dcterms:created>
  <dcterms:modified xsi:type="dcterms:W3CDTF">2021-03-22T08:39:52Z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0x0101008696D14171FA4CED8F032AD334D7A9EF00267EE269EF76C2479FC7BAB5BD521322</vt:lpwstr>
  </property>
  <property fmtid="{D5CDD505-2E9C-101B-9397-08002B2CF9AE}" pid="3" name="_dlc_DocIdItemGuid">
    <vt:lpwstr>9a9ec779-c4d3-405e-a340-3724b8cf685a</vt:lpwstr>
  </property>
  <property fmtid="{D5CDD505-2E9C-101B-9397-08002B2CF9AE}" pid="4" name="Dossiertype">
    <vt:lpwstr/>
  </property>
  <property fmtid="{D5CDD505-2E9C-101B-9397-08002B2CF9AE}" pid="5" name="TaxKeyword">
    <vt:lpwstr/>
  </property>
  <property fmtid="{D5CDD505-2E9C-101B-9397-08002B2CF9AE}" pid="6" name="Teamtrefwoorden">
    <vt:lpwstr>18;#4.1 Inschrijvingsfase - Publicatie TenderNed|36f1f5c8-b8e6-4e6a-8b29-8f7a4bd8e0cd</vt:lpwstr>
  </property>
  <property fmtid="{D5CDD505-2E9C-101B-9397-08002B2CF9AE}" pid="7" name="Documentsoort">
    <vt:lpwstr/>
  </property>
  <property fmtid="{D5CDD505-2E9C-101B-9397-08002B2CF9AE}" pid="8" name="iadc89b14e6f46d3bf0676593dca1557">
    <vt:lpwstr/>
  </property>
</Properties>
</file>