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DenHaag-AanbestedingBeheerTurfmarktgarage/Intern/Werkdocumenten/Voorbereiding Aanbesteding 2020/"/>
    </mc:Choice>
  </mc:AlternateContent>
  <xr:revisionPtr revIDLastSave="76" documentId="8_{96E01037-B466-4626-82F5-9AAB64EF5E41}" xr6:coauthVersionLast="45" xr6:coauthVersionMax="45" xr10:uidLastSave="{CD4E55EE-D194-407B-BCBC-55E12B7DE439}"/>
  <bookViews>
    <workbookView xWindow="22932" yWindow="-108" windowWidth="30936" windowHeight="16896" xr2:uid="{898CF728-64FE-4B4D-BDA1-7B1A65107556}"/>
  </bookViews>
  <sheets>
    <sheet name="Prijsformulier" sheetId="1" r:id="rId1"/>
  </sheets>
  <definedNames>
    <definedName name="_xlnm.Print_Area" localSheetId="0">Prijsformulier!$A$1:$K$57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" l="1"/>
  <c r="I14" i="1" l="1"/>
  <c r="I13" i="1"/>
  <c r="I20" i="1" l="1"/>
  <c r="I33" i="1" s="1"/>
  <c r="I35" i="1" l="1"/>
  <c r="I36" i="1" l="1"/>
  <c r="I38" i="1" l="1"/>
  <c r="I37" i="1"/>
  <c r="I39" i="1"/>
  <c r="I40" i="1" l="1"/>
</calcChain>
</file>

<file path=xl/sharedStrings.xml><?xml version="1.0" encoding="utf-8"?>
<sst xmlns="http://schemas.openxmlformats.org/spreadsheetml/2006/main" count="74" uniqueCount="64">
  <si>
    <t>Eenmalige kosten</t>
  </si>
  <si>
    <t>- voorbereidingskosten</t>
  </si>
  <si>
    <t>2.0</t>
  </si>
  <si>
    <t>3.0</t>
  </si>
  <si>
    <t>Centrale meldkamer</t>
  </si>
  <si>
    <t>- aansluiting Parkeervoorziening op centrale meldkamer (jaarlijks)</t>
  </si>
  <si>
    <t>4.0</t>
  </si>
  <si>
    <t>5.0</t>
  </si>
  <si>
    <t>Administratie</t>
  </si>
  <si>
    <t>- administratie parkeerprodukten</t>
  </si>
  <si>
    <t>6.0</t>
  </si>
  <si>
    <t>7.0</t>
  </si>
  <si>
    <t>Management en overhead</t>
  </si>
  <si>
    <t>Total Cost of Ownership</t>
  </si>
  <si>
    <t>Jaarlijkse beheerkosten jaar 1</t>
  </si>
  <si>
    <t>Jaarlijkse beheerkosten jaar 2</t>
  </si>
  <si>
    <t>Jaarlijkse beheerkosten jaar 3</t>
  </si>
  <si>
    <t>nv</t>
  </si>
  <si>
    <t>v</t>
  </si>
  <si>
    <t>Onderhoud</t>
  </si>
  <si>
    <t>opmerkingen</t>
  </si>
  <si>
    <t>- managementrapportages (maand en kwartaalrapportge)</t>
  </si>
  <si>
    <t>Jaarlijkse beheerkosten jaar 4</t>
  </si>
  <si>
    <t>*) v =verrekenbaar, nv = niet verrekenbaar</t>
  </si>
  <si>
    <t>Jaarlijkse beheervergoeding</t>
  </si>
  <si>
    <t>Eenmalige vergoeding aanloopkosten marktpartij</t>
  </si>
  <si>
    <t>Dagelijks beheer Parkeervoorziening</t>
  </si>
  <si>
    <t>Implementatiekosten</t>
  </si>
  <si>
    <t xml:space="preserve"> Schoonmaakwerkzaamheden (op basis van PvE)</t>
  </si>
  <si>
    <t>toeslag</t>
  </si>
  <si>
    <t>zondag</t>
  </si>
  <si>
    <t>vergoeding per uur/stuk</t>
  </si>
  <si>
    <t>aantal (uur/stuk)</t>
  </si>
  <si>
    <t xml:space="preserve">- nulbuurt schoonmaak </t>
  </si>
  <si>
    <t>- commercieel beheer (o.a. onderhoud webshop)</t>
  </si>
  <si>
    <t>1.0</t>
  </si>
  <si>
    <t>brutoloon</t>
  </si>
  <si>
    <t>eventuele toeslagen</t>
  </si>
  <si>
    <t>ma-vrij 07.00-19.00</t>
  </si>
  <si>
    <t>ma-vrij 19.00-24.00</t>
  </si>
  <si>
    <t>zaterdag</t>
  </si>
  <si>
    <t>Handtekening Inschrijver:</t>
  </si>
  <si>
    <t>- Storingsopvolging (aanwezigheid beheerder binnen 30 minuten): forfaittair aantal</t>
  </si>
  <si>
    <t>- financieel administratief beheer</t>
  </si>
  <si>
    <t>Kosten inzet perkeerbeheer /uur bij extra gevraagde inzet</t>
  </si>
  <si>
    <t xml:space="preserve">- beheer op afstand </t>
  </si>
  <si>
    <t>prijs per jaar</t>
  </si>
  <si>
    <t>Prijzenblad Beheervergoeding Turfmarkt Den Haag</t>
  </si>
  <si>
    <t>- inzet Beheer Turfmarkt</t>
  </si>
  <si>
    <t>ma-vr 07.00-19.00 zat 08.00-20.00 en zon 10.00-19.00 uur</t>
  </si>
  <si>
    <t>2.1</t>
  </si>
  <si>
    <t>2.2</t>
  </si>
  <si>
    <t>minimaal 4.557</t>
  </si>
  <si>
    <t>1.1</t>
  </si>
  <si>
    <t>1.2</t>
  </si>
  <si>
    <t>3.1</t>
  </si>
  <si>
    <t>4.1</t>
  </si>
  <si>
    <t>- Schoonmaakwerkzaamheden</t>
  </si>
  <si>
    <t>5.1</t>
  </si>
  <si>
    <t>6.2</t>
  </si>
  <si>
    <t>6.1</t>
  </si>
  <si>
    <t>6.3</t>
  </si>
  <si>
    <t>6.4</t>
  </si>
  <si>
    <t>**) bedragen excl. btw, prijspeil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</si>
</sst>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4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quotePrefix="1" applyFont="1" applyFill="1"/>
    <xf numFmtId="165" fontId="2" fillId="2" borderId="0" xfId="0" applyNumberFormat="1" applyFont="1" applyFill="1"/>
    <xf numFmtId="0" fontId="3" fillId="2" borderId="0" xfId="0" applyFont="1" applyFill="1"/>
    <xf numFmtId="165" fontId="2" fillId="0" borderId="0" xfId="0" applyNumberFormat="1" applyFont="1"/>
    <xf numFmtId="0" fontId="3" fillId="3" borderId="0" xfId="0" applyFont="1" applyFill="1"/>
    <xf numFmtId="0" fontId="2" fillId="3" borderId="0" xfId="0" applyFont="1" applyFill="1"/>
    <xf numFmtId="165" fontId="2" fillId="3" borderId="0" xfId="0" applyNumberFormat="1" applyFont="1" applyFill="1"/>
    <xf numFmtId="44" fontId="2" fillId="3" borderId="0" xfId="0" applyNumberFormat="1" applyFont="1" applyFill="1"/>
    <xf numFmtId="0" fontId="3" fillId="2" borderId="0" xfId="0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165" fontId="2" fillId="2" borderId="0" xfId="0" applyNumberFormat="1" applyFont="1" applyFill="1" applyBorder="1"/>
    <xf numFmtId="164" fontId="2" fillId="2" borderId="0" xfId="1" applyNumberFormat="1" applyFont="1" applyFill="1"/>
    <xf numFmtId="44" fontId="2" fillId="2" borderId="0" xfId="0" applyNumberFormat="1" applyFont="1" applyFill="1"/>
    <xf numFmtId="0" fontId="4" fillId="2" borderId="0" xfId="0" applyFont="1" applyFill="1"/>
    <xf numFmtId="165" fontId="4" fillId="2" borderId="0" xfId="0" applyNumberFormat="1" applyFont="1" applyFill="1"/>
    <xf numFmtId="165" fontId="3" fillId="3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/>
    <xf numFmtId="9" fontId="2" fillId="2" borderId="0" xfId="0" applyNumberFormat="1" applyFont="1" applyFill="1"/>
    <xf numFmtId="0" fontId="2" fillId="2" borderId="0" xfId="0" applyFont="1" applyFill="1" applyBorder="1"/>
    <xf numFmtId="0" fontId="3" fillId="2" borderId="0" xfId="0" applyFont="1" applyFill="1" applyBorder="1"/>
    <xf numFmtId="44" fontId="2" fillId="0" borderId="0" xfId="2" applyFont="1" applyProtection="1">
      <protection locked="0"/>
    </xf>
    <xf numFmtId="165" fontId="2" fillId="0" borderId="0" xfId="0" applyNumberFormat="1" applyFont="1" applyFill="1" applyProtection="1">
      <protection locked="0"/>
    </xf>
    <xf numFmtId="165" fontId="2" fillId="0" borderId="0" xfId="0" applyNumberFormat="1" applyFont="1" applyProtection="1">
      <protection locked="0"/>
    </xf>
    <xf numFmtId="44" fontId="2" fillId="0" borderId="0" xfId="0" applyNumberFormat="1" applyFont="1" applyFill="1" applyProtection="1">
      <protection locked="0"/>
    </xf>
    <xf numFmtId="4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44" fontId="0" fillId="2" borderId="0" xfId="0" applyNumberFormat="1" applyFill="1" applyAlignment="1">
      <alignment wrapText="1"/>
    </xf>
    <xf numFmtId="164" fontId="2" fillId="2" borderId="0" xfId="1" applyNumberFormat="1" applyFont="1" applyFill="1" applyAlignment="1">
      <alignment horizontal="right"/>
    </xf>
    <xf numFmtId="0" fontId="3" fillId="2" borderId="0" xfId="0" quotePrefix="1" applyFont="1" applyFill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40AA-BA15-4D8B-8C0F-E59B68136873}">
  <dimension ref="A1:K63"/>
  <sheetViews>
    <sheetView tabSelected="1" view="pageBreakPreview" zoomScaleNormal="100" zoomScaleSheetLayoutView="100" workbookViewId="0">
      <selection activeCell="I31" sqref="I31"/>
    </sheetView>
  </sheetViews>
  <sheetFormatPr defaultRowHeight="14.4" x14ac:dyDescent="0.3"/>
  <cols>
    <col min="1" max="1" width="4.44140625" customWidth="1"/>
    <col min="2" max="2" width="4.33203125" customWidth="1"/>
    <col min="3" max="3" width="50.5546875" customWidth="1"/>
    <col min="4" max="4" width="4.21875" customWidth="1"/>
    <col min="5" max="5" width="33" customWidth="1"/>
    <col min="6" max="6" width="6.88671875" customWidth="1"/>
    <col min="7" max="7" width="23.88671875" customWidth="1"/>
    <col min="8" max="8" width="27.6640625" customWidth="1"/>
    <col min="9" max="9" width="22.21875" customWidth="1"/>
    <col min="10" max="10" width="15.33203125" customWidth="1"/>
    <col min="11" max="11" width="4.33203125" customWidth="1"/>
  </cols>
  <sheetData>
    <row r="1" spans="1:11" s="2" customFormat="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19.9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2" customFormat="1" ht="19.95" customHeight="1" x14ac:dyDescent="0.3">
      <c r="A3" s="1"/>
      <c r="B3" s="1"/>
      <c r="C3" s="3" t="s">
        <v>47</v>
      </c>
      <c r="D3" s="1"/>
      <c r="E3" s="1"/>
      <c r="F3" s="1"/>
      <c r="G3" s="1"/>
      <c r="H3" s="1"/>
      <c r="I3" s="1"/>
      <c r="J3" s="1"/>
      <c r="K3" s="1"/>
    </row>
    <row r="4" spans="1:11" s="2" customFormat="1" ht="19.95" customHeight="1" x14ac:dyDescent="0.3">
      <c r="A4" s="1"/>
      <c r="B4" s="4"/>
      <c r="C4" s="5"/>
      <c r="D4" s="1"/>
      <c r="E4" s="1"/>
      <c r="F4" s="1"/>
      <c r="G4" s="1"/>
      <c r="H4" s="6"/>
      <c r="I4" s="1"/>
      <c r="J4" s="1"/>
      <c r="K4" s="1"/>
    </row>
    <row r="5" spans="1:11" s="2" customFormat="1" ht="19.95" customHeight="1" x14ac:dyDescent="0.3">
      <c r="A5" s="1"/>
      <c r="B5" s="1"/>
      <c r="C5" s="1"/>
      <c r="D5" s="1"/>
      <c r="E5" s="1"/>
      <c r="F5" s="1"/>
      <c r="G5" s="1"/>
      <c r="H5" s="6"/>
      <c r="I5" s="1"/>
      <c r="J5" s="1"/>
      <c r="K5" s="1"/>
    </row>
    <row r="6" spans="1:11" s="2" customFormat="1" ht="19.95" customHeight="1" x14ac:dyDescent="0.3">
      <c r="A6" s="1"/>
      <c r="B6" s="4" t="s">
        <v>35</v>
      </c>
      <c r="C6" s="7" t="s">
        <v>27</v>
      </c>
      <c r="D6" s="1"/>
      <c r="E6" s="1"/>
      <c r="F6" s="1"/>
      <c r="G6" s="1"/>
      <c r="H6" s="6"/>
      <c r="I6" s="1"/>
      <c r="J6" s="1"/>
      <c r="K6" s="1"/>
    </row>
    <row r="7" spans="1:11" s="2" customFormat="1" ht="19.95" customHeight="1" x14ac:dyDescent="0.3">
      <c r="A7" s="1"/>
      <c r="B7" s="4" t="s">
        <v>53</v>
      </c>
      <c r="C7" s="5" t="s">
        <v>1</v>
      </c>
      <c r="D7" s="1"/>
      <c r="E7" s="1"/>
      <c r="F7" s="1" t="s">
        <v>17</v>
      </c>
      <c r="G7" s="1"/>
      <c r="H7" s="6"/>
      <c r="I7" s="27">
        <v>0</v>
      </c>
      <c r="J7" s="6"/>
      <c r="K7" s="1"/>
    </row>
    <row r="8" spans="1:11" s="2" customFormat="1" ht="19.95" customHeight="1" x14ac:dyDescent="0.3">
      <c r="A8" s="1"/>
      <c r="B8" s="4" t="s">
        <v>54</v>
      </c>
      <c r="C8" s="5" t="s">
        <v>33</v>
      </c>
      <c r="D8" s="1"/>
      <c r="E8" s="1"/>
      <c r="F8" s="1" t="s">
        <v>17</v>
      </c>
      <c r="G8" s="1"/>
      <c r="H8" s="6"/>
      <c r="I8" s="27">
        <v>0</v>
      </c>
      <c r="J8" s="6"/>
      <c r="K8" s="1"/>
    </row>
    <row r="9" spans="1:11" s="2" customFormat="1" ht="19.95" customHeight="1" x14ac:dyDescent="0.3">
      <c r="A9" s="1"/>
      <c r="B9" s="1"/>
      <c r="C9" s="1"/>
      <c r="D9" s="1"/>
      <c r="E9" s="1"/>
      <c r="F9" s="1"/>
      <c r="G9" s="1"/>
      <c r="H9" s="6"/>
      <c r="I9" s="1"/>
      <c r="J9" s="1"/>
      <c r="K9" s="1"/>
    </row>
    <row r="10" spans="1:11" s="2" customFormat="1" ht="19.95" customHeight="1" x14ac:dyDescent="0.3">
      <c r="A10" s="1"/>
      <c r="B10" s="1"/>
      <c r="C10" s="9" t="s">
        <v>25</v>
      </c>
      <c r="D10" s="9"/>
      <c r="E10" s="9"/>
      <c r="F10" s="10"/>
      <c r="G10" s="10"/>
      <c r="H10" s="10"/>
      <c r="I10" s="11">
        <f>I7+I8</f>
        <v>0</v>
      </c>
      <c r="J10" s="12"/>
      <c r="K10" s="1"/>
    </row>
    <row r="11" spans="1:11" s="2" customFormat="1" ht="19.95" customHeight="1" x14ac:dyDescent="0.3">
      <c r="A11" s="1"/>
      <c r="B11" s="1"/>
      <c r="C11" s="1"/>
      <c r="D11" s="1"/>
      <c r="E11" s="7" t="s">
        <v>20</v>
      </c>
      <c r="F11" s="7"/>
      <c r="G11" s="13" t="s">
        <v>32</v>
      </c>
      <c r="H11" s="14" t="s">
        <v>31</v>
      </c>
      <c r="I11" s="1"/>
      <c r="J11" s="1"/>
      <c r="K11" s="1"/>
    </row>
    <row r="12" spans="1:11" s="2" customFormat="1" ht="19.95" customHeight="1" x14ac:dyDescent="0.3">
      <c r="A12" s="1"/>
      <c r="B12" s="4" t="s">
        <v>2</v>
      </c>
      <c r="C12" s="7" t="s">
        <v>26</v>
      </c>
      <c r="D12" s="1"/>
      <c r="E12" s="7"/>
      <c r="F12" s="7"/>
      <c r="G12" s="7"/>
      <c r="H12" s="15"/>
      <c r="I12" s="1"/>
      <c r="J12" s="1"/>
      <c r="K12" s="1"/>
    </row>
    <row r="13" spans="1:11" s="2" customFormat="1" ht="28.2" customHeight="1" x14ac:dyDescent="0.3">
      <c r="A13" s="1"/>
      <c r="B13" s="4" t="s">
        <v>50</v>
      </c>
      <c r="C13" s="5" t="s">
        <v>48</v>
      </c>
      <c r="D13" s="1"/>
      <c r="E13" s="34" t="s">
        <v>49</v>
      </c>
      <c r="F13" s="1" t="s">
        <v>17</v>
      </c>
      <c r="G13" s="17">
        <v>4203</v>
      </c>
      <c r="H13" s="28">
        <v>0</v>
      </c>
      <c r="I13" s="16">
        <f>+G13*H13</f>
        <v>0</v>
      </c>
      <c r="J13" s="6"/>
      <c r="K13" s="1"/>
    </row>
    <row r="14" spans="1:11" s="2" customFormat="1" ht="19.95" customHeight="1" x14ac:dyDescent="0.3">
      <c r="A14" s="1"/>
      <c r="B14" s="4" t="s">
        <v>51</v>
      </c>
      <c r="C14" s="5" t="s">
        <v>45</v>
      </c>
      <c r="D14" s="1"/>
      <c r="E14" s="1" t="s">
        <v>46</v>
      </c>
      <c r="F14" s="1" t="s">
        <v>17</v>
      </c>
      <c r="G14" s="35" t="s">
        <v>52</v>
      </c>
      <c r="H14" s="28">
        <v>0</v>
      </c>
      <c r="I14" s="16">
        <f>+H14</f>
        <v>0</v>
      </c>
      <c r="J14" s="6"/>
      <c r="K14" s="1"/>
    </row>
    <row r="15" spans="1:11" s="2" customFormat="1" ht="19.95" customHeight="1" x14ac:dyDescent="0.3">
      <c r="A15" s="1"/>
      <c r="B15" s="4"/>
      <c r="C15" s="1"/>
      <c r="D15" s="1"/>
      <c r="E15" s="1"/>
      <c r="F15" s="1"/>
      <c r="G15" s="1"/>
      <c r="H15" s="6"/>
      <c r="I15" s="16"/>
      <c r="J15" s="6"/>
      <c r="K15" s="1"/>
    </row>
    <row r="16" spans="1:11" s="2" customFormat="1" ht="19.95" customHeight="1" x14ac:dyDescent="0.3">
      <c r="A16" s="1"/>
      <c r="B16" s="4" t="s">
        <v>3</v>
      </c>
      <c r="C16" s="7" t="s">
        <v>4</v>
      </c>
      <c r="D16" s="1"/>
      <c r="E16" s="1"/>
      <c r="F16" s="1"/>
      <c r="G16" s="1"/>
      <c r="H16" s="6"/>
      <c r="I16" s="6"/>
      <c r="J16" s="6"/>
      <c r="K16" s="1"/>
    </row>
    <row r="17" spans="1:11" s="2" customFormat="1" ht="19.95" customHeight="1" x14ac:dyDescent="0.3">
      <c r="A17" s="1"/>
      <c r="B17" s="4" t="s">
        <v>55</v>
      </c>
      <c r="C17" s="5" t="s">
        <v>5</v>
      </c>
      <c r="D17" s="1"/>
      <c r="E17" s="1"/>
      <c r="F17" s="1" t="s">
        <v>17</v>
      </c>
      <c r="G17" s="1"/>
      <c r="H17" s="6"/>
      <c r="I17" s="29">
        <v>0</v>
      </c>
      <c r="J17" s="6"/>
      <c r="K17" s="1"/>
    </row>
    <row r="18" spans="1:11" s="2" customFormat="1" ht="19.95" customHeight="1" x14ac:dyDescent="0.3">
      <c r="A18" s="1"/>
      <c r="B18" s="4"/>
      <c r="C18" s="1"/>
      <c r="D18" s="1"/>
      <c r="E18" s="1"/>
      <c r="F18" s="1"/>
      <c r="G18" s="1"/>
      <c r="H18" s="1"/>
      <c r="I18" s="6"/>
      <c r="J18" s="6"/>
      <c r="K18" s="1"/>
    </row>
    <row r="19" spans="1:11" s="2" customFormat="1" ht="19.95" customHeight="1" x14ac:dyDescent="0.3">
      <c r="A19" s="1"/>
      <c r="B19" s="4" t="s">
        <v>6</v>
      </c>
      <c r="C19" s="7" t="s">
        <v>19</v>
      </c>
      <c r="D19" s="1"/>
      <c r="E19" s="1"/>
      <c r="F19" s="1"/>
      <c r="G19" s="1"/>
      <c r="H19" s="1"/>
      <c r="I19" s="6"/>
      <c r="J19" s="6"/>
      <c r="K19" s="1"/>
    </row>
    <row r="20" spans="1:11" s="2" customFormat="1" ht="19.95" customHeight="1" x14ac:dyDescent="0.3">
      <c r="A20" s="1"/>
      <c r="B20" s="4" t="s">
        <v>56</v>
      </c>
      <c r="C20" s="5" t="s">
        <v>42</v>
      </c>
      <c r="D20" s="1"/>
      <c r="E20" s="1"/>
      <c r="F20" s="1" t="s">
        <v>18</v>
      </c>
      <c r="G20" s="1">
        <v>78</v>
      </c>
      <c r="H20" s="30">
        <v>0</v>
      </c>
      <c r="I20" s="6">
        <f>G20*H20</f>
        <v>0</v>
      </c>
      <c r="J20" s="6"/>
      <c r="K20" s="1"/>
    </row>
    <row r="21" spans="1:11" s="2" customFormat="1" ht="19.95" customHeight="1" x14ac:dyDescent="0.3">
      <c r="A21" s="1"/>
      <c r="B21" s="4"/>
      <c r="C21" s="1"/>
      <c r="D21" s="1"/>
      <c r="E21" s="1"/>
      <c r="F21" s="1"/>
      <c r="G21" s="1"/>
      <c r="H21" s="1"/>
      <c r="I21" s="6"/>
      <c r="J21" s="6"/>
      <c r="K21" s="1"/>
    </row>
    <row r="22" spans="1:11" s="2" customFormat="1" ht="19.95" customHeight="1" x14ac:dyDescent="0.3">
      <c r="A22" s="1"/>
      <c r="B22" s="4" t="s">
        <v>7</v>
      </c>
      <c r="C22" s="7" t="s">
        <v>28</v>
      </c>
      <c r="D22" s="1"/>
      <c r="E22" s="1"/>
      <c r="F22" s="1"/>
      <c r="G22" s="1"/>
      <c r="H22" s="18"/>
      <c r="I22" s="6"/>
      <c r="J22" s="6"/>
      <c r="K22" s="1"/>
    </row>
    <row r="23" spans="1:11" s="2" customFormat="1" ht="19.95" customHeight="1" x14ac:dyDescent="0.3">
      <c r="A23" s="1"/>
      <c r="B23" s="4" t="s">
        <v>58</v>
      </c>
      <c r="C23" s="5" t="s">
        <v>57</v>
      </c>
      <c r="D23" s="1"/>
      <c r="E23" s="1"/>
      <c r="F23" s="1" t="s">
        <v>17</v>
      </c>
      <c r="G23" s="1"/>
      <c r="H23" s="6"/>
      <c r="I23" s="29">
        <v>0</v>
      </c>
      <c r="J23" s="6"/>
      <c r="K23" s="1"/>
    </row>
    <row r="24" spans="1:11" s="2" customFormat="1" ht="19.95" customHeight="1" x14ac:dyDescent="0.3">
      <c r="A24" s="1"/>
      <c r="B24" s="4"/>
      <c r="C24" s="1"/>
      <c r="D24" s="1"/>
      <c r="E24" s="1"/>
      <c r="F24" s="1"/>
      <c r="G24" s="1"/>
      <c r="H24" s="6"/>
      <c r="I24" s="6"/>
      <c r="J24" s="6"/>
      <c r="K24" s="1"/>
    </row>
    <row r="25" spans="1:11" s="2" customFormat="1" ht="19.95" customHeight="1" x14ac:dyDescent="0.3">
      <c r="A25" s="1"/>
      <c r="B25" s="4" t="s">
        <v>10</v>
      </c>
      <c r="C25" s="36" t="s">
        <v>8</v>
      </c>
      <c r="D25" s="1"/>
      <c r="E25" s="1"/>
      <c r="F25" s="1"/>
      <c r="G25" s="1"/>
      <c r="H25" s="19"/>
      <c r="I25" s="6"/>
      <c r="J25" s="6"/>
      <c r="K25" s="1"/>
    </row>
    <row r="26" spans="1:11" s="2" customFormat="1" ht="19.95" customHeight="1" x14ac:dyDescent="0.3">
      <c r="A26" s="1"/>
      <c r="B26" s="4" t="s">
        <v>60</v>
      </c>
      <c r="C26" s="5" t="s">
        <v>34</v>
      </c>
      <c r="D26" s="1"/>
      <c r="E26" s="1"/>
      <c r="F26" s="1" t="s">
        <v>17</v>
      </c>
      <c r="G26" s="1"/>
      <c r="H26" s="1"/>
      <c r="I26" s="29">
        <v>0</v>
      </c>
      <c r="J26" s="6"/>
      <c r="K26" s="1"/>
    </row>
    <row r="27" spans="1:11" s="2" customFormat="1" ht="19.95" customHeight="1" x14ac:dyDescent="0.3">
      <c r="A27" s="1"/>
      <c r="B27" s="4" t="s">
        <v>59</v>
      </c>
      <c r="C27" s="5" t="s">
        <v>9</v>
      </c>
      <c r="D27" s="1"/>
      <c r="E27" s="1"/>
      <c r="F27" s="1" t="s">
        <v>17</v>
      </c>
      <c r="G27" s="1"/>
      <c r="H27" s="18"/>
      <c r="I27" s="29">
        <v>0</v>
      </c>
      <c r="J27" s="6"/>
      <c r="K27" s="1"/>
    </row>
    <row r="28" spans="1:11" s="2" customFormat="1" ht="19.95" customHeight="1" x14ac:dyDescent="0.3">
      <c r="A28" s="1"/>
      <c r="B28" s="4" t="s">
        <v>61</v>
      </c>
      <c r="C28" s="5" t="s">
        <v>43</v>
      </c>
      <c r="D28" s="1"/>
      <c r="E28" s="1"/>
      <c r="F28" s="1" t="s">
        <v>17</v>
      </c>
      <c r="G28" s="1"/>
      <c r="H28" s="18"/>
      <c r="I28" s="29">
        <v>0</v>
      </c>
      <c r="J28" s="6"/>
      <c r="K28" s="1"/>
    </row>
    <row r="29" spans="1:11" s="2" customFormat="1" ht="19.95" customHeight="1" x14ac:dyDescent="0.3">
      <c r="A29" s="1"/>
      <c r="B29" s="4" t="s">
        <v>62</v>
      </c>
      <c r="C29" s="5" t="s">
        <v>21</v>
      </c>
      <c r="D29" s="1"/>
      <c r="E29" s="1"/>
      <c r="F29" s="1" t="s">
        <v>17</v>
      </c>
      <c r="G29" s="1"/>
      <c r="H29" s="18"/>
      <c r="I29" s="29">
        <v>0</v>
      </c>
      <c r="J29" s="6"/>
      <c r="K29" s="1"/>
    </row>
    <row r="30" spans="1:11" s="2" customFormat="1" ht="19.95" customHeight="1" x14ac:dyDescent="0.3">
      <c r="A30" s="1"/>
      <c r="B30" s="1"/>
      <c r="C30" s="1"/>
      <c r="D30" s="1"/>
      <c r="E30" s="1"/>
      <c r="F30" s="1"/>
      <c r="G30" s="1"/>
      <c r="H30" s="19"/>
      <c r="I30" s="20"/>
      <c r="J30" s="6"/>
      <c r="K30" s="1"/>
    </row>
    <row r="31" spans="1:11" s="2" customFormat="1" ht="19.95" customHeight="1" x14ac:dyDescent="0.3">
      <c r="A31" s="1"/>
      <c r="B31" s="4" t="s">
        <v>11</v>
      </c>
      <c r="C31" s="7" t="s">
        <v>12</v>
      </c>
      <c r="D31" s="1"/>
      <c r="E31" s="1"/>
      <c r="F31" s="1" t="s">
        <v>17</v>
      </c>
      <c r="G31" s="1"/>
      <c r="H31" s="18"/>
      <c r="I31" s="29">
        <v>0</v>
      </c>
      <c r="J31" s="6"/>
      <c r="K31" s="1"/>
    </row>
    <row r="32" spans="1:11" s="2" customFormat="1" ht="19.95" customHeight="1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1"/>
    </row>
    <row r="33" spans="1:11" s="2" customFormat="1" ht="19.95" customHeight="1" x14ac:dyDescent="0.3">
      <c r="A33" s="1"/>
      <c r="B33" s="1"/>
      <c r="C33" s="9" t="s">
        <v>24</v>
      </c>
      <c r="D33" s="9"/>
      <c r="E33" s="9"/>
      <c r="F33" s="9"/>
      <c r="G33" s="10"/>
      <c r="H33" s="10"/>
      <c r="I33" s="11">
        <f>I13+I14+I17+I20+I23+I26+I27+I28+I29+I31</f>
        <v>0</v>
      </c>
      <c r="J33" s="11"/>
      <c r="K33" s="1"/>
    </row>
    <row r="34" spans="1:11" s="2" customFormat="1" ht="19.95" customHeight="1" x14ac:dyDescent="0.3">
      <c r="A34" s="1"/>
      <c r="B34" s="1"/>
      <c r="C34" s="1"/>
      <c r="D34" s="1"/>
      <c r="E34" s="1"/>
      <c r="F34" s="1"/>
      <c r="G34" s="1"/>
      <c r="H34" s="1"/>
      <c r="I34" s="6"/>
      <c r="J34" s="6"/>
      <c r="K34" s="1"/>
    </row>
    <row r="35" spans="1:11" s="2" customFormat="1" ht="19.95" customHeight="1" x14ac:dyDescent="0.3">
      <c r="A35" s="1"/>
      <c r="B35" s="1"/>
      <c r="C35" s="1" t="s">
        <v>0</v>
      </c>
      <c r="D35" s="1"/>
      <c r="E35" s="1"/>
      <c r="F35" s="1"/>
      <c r="G35" s="1"/>
      <c r="H35" s="1"/>
      <c r="I35" s="6">
        <f>I10</f>
        <v>0</v>
      </c>
      <c r="J35" s="6"/>
      <c r="K35" s="1"/>
    </row>
    <row r="36" spans="1:11" s="2" customFormat="1" ht="19.95" customHeight="1" x14ac:dyDescent="0.3">
      <c r="A36" s="1"/>
      <c r="B36" s="1"/>
      <c r="C36" s="1" t="s">
        <v>14</v>
      </c>
      <c r="D36" s="1"/>
      <c r="E36" s="1"/>
      <c r="F36" s="1"/>
      <c r="G36" s="1"/>
      <c r="H36" s="1"/>
      <c r="I36" s="6">
        <f>I33</f>
        <v>0</v>
      </c>
      <c r="J36" s="6"/>
      <c r="K36" s="1"/>
    </row>
    <row r="37" spans="1:11" s="2" customFormat="1" ht="19.95" customHeight="1" x14ac:dyDescent="0.3">
      <c r="A37" s="1"/>
      <c r="B37" s="1"/>
      <c r="C37" s="1" t="s">
        <v>15</v>
      </c>
      <c r="D37" s="1"/>
      <c r="E37" s="1"/>
      <c r="F37" s="1"/>
      <c r="G37" s="1"/>
      <c r="H37" s="1"/>
      <c r="I37" s="6">
        <f>I33</f>
        <v>0</v>
      </c>
      <c r="J37" s="6"/>
      <c r="K37" s="1"/>
    </row>
    <row r="38" spans="1:11" s="2" customFormat="1" ht="19.95" customHeight="1" x14ac:dyDescent="0.3">
      <c r="A38" s="1"/>
      <c r="B38" s="1"/>
      <c r="C38" s="1" t="s">
        <v>16</v>
      </c>
      <c r="D38" s="1"/>
      <c r="E38" s="1"/>
      <c r="F38" s="1"/>
      <c r="G38" s="1"/>
      <c r="H38" s="1"/>
      <c r="I38" s="6">
        <f>I33</f>
        <v>0</v>
      </c>
      <c r="J38" s="6"/>
      <c r="K38" s="1"/>
    </row>
    <row r="39" spans="1:11" s="2" customFormat="1" ht="19.95" customHeight="1" x14ac:dyDescent="0.3">
      <c r="A39" s="1"/>
      <c r="B39" s="1"/>
      <c r="C39" s="1" t="s">
        <v>22</v>
      </c>
      <c r="D39" s="1"/>
      <c r="E39" s="1"/>
      <c r="F39" s="1"/>
      <c r="G39" s="1"/>
      <c r="H39" s="1"/>
      <c r="I39" s="6">
        <f>I33</f>
        <v>0</v>
      </c>
      <c r="J39" s="6"/>
      <c r="K39" s="1"/>
    </row>
    <row r="40" spans="1:11" s="2" customFormat="1" ht="19.95" customHeight="1" x14ac:dyDescent="0.3">
      <c r="A40" s="1"/>
      <c r="B40" s="1"/>
      <c r="C40" s="9" t="s">
        <v>13</v>
      </c>
      <c r="D40" s="9"/>
      <c r="E40" s="9"/>
      <c r="F40" s="9"/>
      <c r="G40" s="10"/>
      <c r="H40" s="10"/>
      <c r="I40" s="21">
        <f>I35+I36+I37+I38+I39</f>
        <v>0</v>
      </c>
      <c r="J40" s="21"/>
      <c r="K40" s="1"/>
    </row>
    <row r="41" spans="1:11" s="2" customFormat="1" ht="19.9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s="2" customFormat="1" ht="19.95" customHeight="1" x14ac:dyDescent="0.3">
      <c r="A42" s="1"/>
      <c r="B42" s="1"/>
      <c r="C42" s="4"/>
      <c r="D42" s="1"/>
      <c r="E42" s="1"/>
      <c r="F42" s="1"/>
      <c r="G42" s="1" t="s">
        <v>44</v>
      </c>
      <c r="H42" s="1"/>
      <c r="I42" s="1"/>
      <c r="J42" s="1"/>
      <c r="K42" s="1"/>
    </row>
    <row r="43" spans="1:11" s="2" customFormat="1" ht="19.95" customHeight="1" x14ac:dyDescent="0.3">
      <c r="A43" s="1"/>
      <c r="B43" s="1"/>
      <c r="C43" s="1"/>
      <c r="D43" s="1"/>
      <c r="E43" s="1"/>
      <c r="F43" s="1"/>
      <c r="G43" s="1" t="s">
        <v>29</v>
      </c>
      <c r="H43" s="8" t="s">
        <v>36</v>
      </c>
      <c r="I43" s="8" t="s">
        <v>37</v>
      </c>
      <c r="J43" s="1"/>
      <c r="K43" s="1"/>
    </row>
    <row r="44" spans="1:11" s="2" customFormat="1" ht="19.95" customHeight="1" x14ac:dyDescent="0.3">
      <c r="A44" s="1"/>
      <c r="B44" s="1"/>
      <c r="C44" s="22" t="s">
        <v>23</v>
      </c>
      <c r="D44" s="23"/>
      <c r="E44" s="23"/>
      <c r="F44" s="23"/>
      <c r="G44" s="24" t="s">
        <v>38</v>
      </c>
      <c r="H44" s="31">
        <v>0</v>
      </c>
      <c r="I44" s="32"/>
      <c r="J44" s="1"/>
      <c r="K44" s="1"/>
    </row>
    <row r="45" spans="1:11" s="2" customFormat="1" ht="19.95" customHeight="1" x14ac:dyDescent="0.3">
      <c r="A45" s="1"/>
      <c r="B45" s="1"/>
      <c r="C45" s="23" t="s">
        <v>63</v>
      </c>
      <c r="D45" s="1"/>
      <c r="E45" s="1"/>
      <c r="F45" s="1"/>
      <c r="G45" s="1" t="s">
        <v>39</v>
      </c>
      <c r="H45" s="31">
        <v>0</v>
      </c>
      <c r="I45" s="33"/>
      <c r="J45" s="1"/>
      <c r="K45" s="1"/>
    </row>
    <row r="46" spans="1:11" s="2" customFormat="1" ht="19.95" customHeight="1" x14ac:dyDescent="0.3">
      <c r="A46" s="1"/>
      <c r="B46" s="1"/>
      <c r="C46" s="1"/>
      <c r="D46" s="1"/>
      <c r="E46" s="1"/>
      <c r="F46" s="1"/>
      <c r="G46" s="1" t="s">
        <v>40</v>
      </c>
      <c r="H46" s="31">
        <v>0</v>
      </c>
      <c r="I46" s="29"/>
      <c r="J46" s="1"/>
      <c r="K46" s="1"/>
    </row>
    <row r="47" spans="1:11" s="2" customFormat="1" ht="19.95" customHeight="1" x14ac:dyDescent="0.3">
      <c r="A47" s="1"/>
      <c r="B47" s="1"/>
      <c r="C47" s="1"/>
      <c r="D47" s="1"/>
      <c r="E47" s="1"/>
      <c r="F47" s="1"/>
      <c r="G47" s="1" t="s">
        <v>30</v>
      </c>
      <c r="H47" s="31">
        <v>0</v>
      </c>
      <c r="I47" s="29"/>
      <c r="J47" s="1"/>
      <c r="K47" s="1"/>
    </row>
    <row r="48" spans="1:11" s="2" customFormat="1" ht="19.95" customHeight="1" x14ac:dyDescent="0.3">
      <c r="A48" s="1"/>
      <c r="B48" s="1"/>
      <c r="C48" s="1"/>
      <c r="D48" s="1"/>
      <c r="E48" s="1"/>
      <c r="F48" s="1"/>
      <c r="G48" s="1"/>
      <c r="H48" s="18"/>
      <c r="I48" s="6"/>
      <c r="J48" s="1"/>
      <c r="K48" s="1"/>
    </row>
    <row r="49" spans="1:11" s="2" customFormat="1" ht="19.95" customHeight="1" x14ac:dyDescent="0.3">
      <c r="A49" s="1"/>
      <c r="B49" s="1"/>
      <c r="C49" s="25"/>
      <c r="D49" s="25"/>
      <c r="E49" s="25"/>
      <c r="F49" s="1"/>
      <c r="G49" s="1"/>
      <c r="H49" s="1"/>
      <c r="I49" s="1"/>
      <c r="J49" s="1"/>
      <c r="K49" s="1"/>
    </row>
    <row r="50" spans="1:11" s="2" customFormat="1" ht="19.95" customHeight="1" x14ac:dyDescent="0.3">
      <c r="A50" s="1"/>
      <c r="B50" s="1"/>
      <c r="C50" s="26" t="s">
        <v>41</v>
      </c>
      <c r="D50" s="25"/>
      <c r="E50" s="25"/>
      <c r="F50" s="1"/>
      <c r="G50" s="1"/>
      <c r="H50" s="1"/>
      <c r="I50" s="1"/>
      <c r="J50" s="1"/>
      <c r="K50" s="1"/>
    </row>
    <row r="51" spans="1:11" s="2" customFormat="1" ht="19.95" customHeight="1" x14ac:dyDescent="0.3">
      <c r="A51" s="1"/>
      <c r="B51" s="1"/>
      <c r="C51" s="25"/>
      <c r="D51" s="25"/>
      <c r="E51" s="25"/>
      <c r="F51" s="1"/>
      <c r="G51" s="1"/>
      <c r="H51" s="1"/>
      <c r="I51" s="1"/>
      <c r="J51" s="1"/>
      <c r="K51" s="1"/>
    </row>
    <row r="52" spans="1:11" s="2" customFormat="1" ht="19.95" customHeight="1" x14ac:dyDescent="0.3">
      <c r="A52" s="1"/>
      <c r="B52" s="1"/>
      <c r="C52" s="25"/>
      <c r="D52" s="25"/>
      <c r="E52" s="25"/>
      <c r="F52" s="1"/>
      <c r="G52" s="1"/>
      <c r="H52" s="1"/>
      <c r="I52" s="1"/>
      <c r="J52" s="1"/>
      <c r="K52" s="1"/>
    </row>
    <row r="53" spans="1:11" s="2" customFormat="1" ht="19.95" customHeight="1" x14ac:dyDescent="0.3">
      <c r="A53" s="1"/>
      <c r="B53" s="1"/>
      <c r="C53" s="25"/>
      <c r="D53" s="25"/>
      <c r="E53" s="25"/>
      <c r="F53" s="1"/>
      <c r="G53" s="1"/>
      <c r="H53" s="1"/>
      <c r="I53" s="1"/>
      <c r="J53" s="1"/>
      <c r="K53" s="1"/>
    </row>
    <row r="54" spans="1:11" s="2" customFormat="1" ht="19.9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2" customFormat="1" ht="19.9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s="2" customFormat="1" ht="19.9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s="2" customFormat="1" ht="19.9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s="2" customFormat="1" ht="19.9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s="2" customFormat="1" ht="19.9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s="2" customFormat="1" ht="19.9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s="2" customFormat="1" ht="19.9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s="2" customFormat="1" ht="19.9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s="2" customFormat="1" ht="19.9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</sheetData>
  <sheetProtection algorithmName="SHA-512" hashValue="wvx3wMB9n5HtEI9sFwuHD7OTyRSZFe18i3qICpI/BRbNWj3XzaF7h/rRvwVdE/ruN4l0ahhj4tB2mbBB+VZj+g==" saltValue="nrZGYMbSIVrTiP96rvhGbw==" spinCount="100000" sheet="1" selectLockedCells="1"/>
  <pageMargins left="0.70866141732283472" right="0.70866141732283472" top="0.74803149606299213" bottom="0.74803149606299213" header="0.31496062992125984" footer="0.31496062992125984"/>
  <pageSetup paperSize="9" scale="34" orientation="portrait" r:id="rId1"/>
  <headerFooter>
    <oddHeader>&amp;L&amp;F&amp;R&amp;F
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57047BB21C52488D7EC68293531F26" ma:contentTypeVersion="7" ma:contentTypeDescription="Een nieuw document maken." ma:contentTypeScope="" ma:versionID="a087b8e1c1235a4ba6818c4a75040333">
  <xsd:schema xmlns:xsd="http://www.w3.org/2001/XMLSchema" xmlns:xs="http://www.w3.org/2001/XMLSchema" xmlns:p="http://schemas.microsoft.com/office/2006/metadata/properties" xmlns:ns2="12caa03f-e328-4557-8aaa-bc7e4245902e" targetNamespace="http://schemas.microsoft.com/office/2006/metadata/properties" ma:root="true" ma:fieldsID="46f75b45032a69e755c0520885feef03" ns2:_="">
    <xsd:import namespace="12caa03f-e328-4557-8aaa-bc7e424590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aa03f-e328-4557-8aaa-bc7e42459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7BA21F-5B0B-4733-BD43-DFCDAFDF7BFC}"/>
</file>

<file path=customXml/itemProps2.xml><?xml version="1.0" encoding="utf-8"?>
<ds:datastoreItem xmlns:ds="http://schemas.openxmlformats.org/officeDocument/2006/customXml" ds:itemID="{1D0E8257-800F-4DE0-A66F-B281575A04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7F1CBF-1478-442D-B569-8F01FCCAD027}">
  <ds:schemaRefs>
    <ds:schemaRef ds:uri="c07b34b2-cc4a-4ca3-862a-b97646d565f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1f2a71a2-d9c4-41bb-aa85-818cd334af6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 Smulders</dc:creator>
  <cp:lastModifiedBy>Brigit Smulders</cp:lastModifiedBy>
  <cp:lastPrinted>2020-07-13T07:57:01Z</cp:lastPrinted>
  <dcterms:created xsi:type="dcterms:W3CDTF">2018-02-13T21:24:10Z</dcterms:created>
  <dcterms:modified xsi:type="dcterms:W3CDTF">2020-09-11T07:57:22Z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0x010100E557047BB21C52488D7EC68293531F26</vt:lpwstr>
  </property>
</Properties>
</file>