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aevesbv.sharepoint.com/teams/NoHoNIC/Gedeelde documenten/General/03 Projecten/SBB/06 Nota van inlichtingen/"/>
    </mc:Choice>
  </mc:AlternateContent>
  <xr:revisionPtr revIDLastSave="0" documentId="8_{29B0D1A3-26C6-4A6E-9C31-1E3EB13EA233}" xr6:coauthVersionLast="46" xr6:coauthVersionMax="46" xr10:uidLastSave="{00000000-0000-0000-0000-000000000000}"/>
  <bookViews>
    <workbookView xWindow="-120" yWindow="-120" windowWidth="29040" windowHeight="15840" xr2:uid="{9375DD9F-F2AF-4EE6-985F-F9E64431ECC9}"/>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 r="C34" i="1"/>
  <c r="C25" i="1"/>
</calcChain>
</file>

<file path=xl/sharedStrings.xml><?xml version="1.0" encoding="utf-8"?>
<sst xmlns="http://schemas.openxmlformats.org/spreadsheetml/2006/main" count="25" uniqueCount="22">
  <si>
    <t>P1. Jaarlijkse kosten (over 4 jaar)</t>
  </si>
  <si>
    <t>Onderdeel</t>
  </si>
  <si>
    <t>Prijs</t>
  </si>
  <si>
    <t>Software as a Service per jaar (inclusief licenties, hosting productie- en testomgeving, beheer en onderhoud, helpdesk en ondersteuning, salarisverwerking)</t>
  </si>
  <si>
    <t>P2. Eenmalige kosten</t>
  </si>
  <si>
    <t>Voorbereiden en begeleiden proof of concept</t>
  </si>
  <si>
    <t>Inrichting standaard software (inclusief realisatie koppelingen en overig maatwerk, testbegeleiding, projectleiding)</t>
  </si>
  <si>
    <t>Implementatie (inclusief opleiden, converteren, in productie nemen, projectleiding)</t>
  </si>
  <si>
    <t>Nazorg</t>
  </si>
  <si>
    <t>P3. Meerwerk kosten</t>
  </si>
  <si>
    <t>Uurtarief</t>
  </si>
  <si>
    <t>Junior consultant</t>
  </si>
  <si>
    <t>Medior consultant</t>
  </si>
  <si>
    <t>Senior consultant</t>
  </si>
  <si>
    <t>Totaal P2.</t>
  </si>
  <si>
    <t>Gemiddelde P3.</t>
  </si>
  <si>
    <t>Totaal P1.</t>
  </si>
  <si>
    <t>Inschrijver</t>
  </si>
  <si>
    <t>Naam</t>
  </si>
  <si>
    <t>Functie</t>
  </si>
  <si>
    <t>Onderneming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</si>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</sst>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8" formatCode="&quot;€&quot;\ #,##0.00;[Red]&quot;€&quot;\ \-#,##0.00"/>
  </numFmts>
  <fonts count="3" x14ac:knownFonts="1">
    <font>
      <sz val="11"/>
      <color theme="1"/>
      <name val="Calibri"/>
      <family val="2"/>
      <scheme val="minor"/>
    </font>
    <font>
      <b/>
      <sz val="11"/>
      <color rgb="FF595959"/>
      <name val="Calibri"/>
      <family val="2"/>
    </font>
    <font>
      <sz val="11"/>
      <color rgb="FF595959"/>
      <name val="Calibri"/>
      <family val="2"/>
    </font>
  </fonts>
  <fills count="6">
    <fill>
      <patternFill patternType="none"/>
    </fill>
    <fill>
      <patternFill patternType="gray125"/>
    </fill>
    <fill>
      <patternFill patternType="solid">
        <fgColor rgb="FFC0C0C0"/>
        <bgColor indexed="64"/>
      </patternFill>
    </fill>
    <fill>
      <patternFill patternType="solid">
        <fgColor rgb="FFBDD6EE"/>
        <bgColor indexed="64"/>
      </patternFill>
    </fill>
    <fill>
      <patternFill patternType="solid">
        <fgColor theme="0"/>
        <bgColor indexed="64"/>
      </patternFill>
    </fill>
    <fill>
      <patternFill patternType="solid">
        <fgColor theme="9" tint="0.59999389629810485"/>
        <bgColor indexed="64"/>
      </patternFill>
    </fill>
  </fills>
  <borders count="5">
    <border>
      <left/>
      <right/>
      <top/>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justify" vertical="center" wrapText="1"/>
    </xf>
    <xf numFmtId="0" fontId="2" fillId="4" borderId="0" xfId="0" applyFont="1" applyFill="1" applyAlignment="1">
      <alignment horizontal="justify" vertical="center"/>
    </xf>
    <xf numFmtId="0" fontId="1" fillId="4" borderId="3" xfId="0" applyFont="1" applyFill="1" applyBorder="1" applyAlignment="1">
      <alignment horizontal="justify" vertical="center" wrapText="1"/>
    </xf>
    <xf numFmtId="0" fontId="2" fillId="4" borderId="3" xfId="0" applyFont="1" applyFill="1" applyBorder="1" applyAlignment="1">
      <alignment horizontal="justify" vertical="center" wrapText="1"/>
    </xf>
    <xf numFmtId="0" fontId="1" fillId="4" borderId="0" xfId="0" applyFont="1" applyFill="1" applyAlignment="1">
      <alignment horizontal="justify" vertical="center"/>
    </xf>
    <xf numFmtId="0" fontId="1" fillId="2" borderId="2" xfId="0" applyFont="1" applyFill="1" applyBorder="1" applyAlignment="1">
      <alignment horizontal="center" vertical="center" wrapText="1"/>
    </xf>
    <xf numFmtId="6" fontId="2" fillId="5" borderId="4" xfId="0" applyNumberFormat="1" applyFont="1" applyFill="1" applyBorder="1" applyAlignment="1">
      <alignment horizontal="center" vertical="center" wrapText="1"/>
    </xf>
    <xf numFmtId="8" fontId="2" fillId="3" borderId="4" xfId="0" applyNumberFormat="1" applyFont="1" applyFill="1" applyBorder="1" applyAlignment="1">
      <alignment horizontal="center" vertical="center" wrapText="1"/>
    </xf>
    <xf numFmtId="0" fontId="0" fillId="4" borderId="0" xfId="0" applyFill="1" applyAlignment="1">
      <alignment horizontal="center" vertical="center"/>
    </xf>
    <xf numFmtId="0" fontId="0" fillId="4" borderId="0" xfId="0" applyFill="1" applyAlignment="1">
      <alignmen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161925</xdr:colOff>
      <xdr:row>0</xdr:row>
      <xdr:rowOff>104775</xdr:rowOff>
    </xdr:from>
    <xdr:ext cx="1771650" cy="647700"/>
    <xdr:pic>
      <xdr:nvPicPr>
        <xdr:cNvPr id="2" name="image1.png" descr="logo_NIC_inkoop_projecten.png">
          <a:extLst>
            <a:ext uri="{FF2B5EF4-FFF2-40B4-BE49-F238E27FC236}">
              <a16:creationId xmlns:a16="http://schemas.microsoft.com/office/drawing/2014/main" id="{03C52C3D-315D-4261-AE84-91EF2DB277A4}"/>
            </a:ext>
          </a:extLst>
        </xdr:cNvPr>
        <xdr:cNvPicPr preferRelativeResize="0"/>
      </xdr:nvPicPr>
      <xdr:blipFill>
        <a:blip xmlns:r="http://schemas.openxmlformats.org/officeDocument/2006/relationships" r:embed="rId1" cstate="print"/>
        <a:stretch>
          <a:fillRect/>
        </a:stretch>
      </xdr:blipFill>
      <xdr:spPr>
        <a:xfrm>
          <a:off x="771525" y="104775"/>
          <a:ext cx="1771650" cy="647700"/>
        </a:xfrm>
        <a:prstGeom prst="rect">
          <a:avLst/>
        </a:prstGeom>
        <a:noFill/>
      </xdr:spPr>
    </xdr:pic>
    <xdr:clientData fLocksWithSheet="0"/>
  </xdr:oneCellAnchor>
  <xdr:twoCellAnchor>
    <xdr:from>
      <xdr:col>1</xdr:col>
      <xdr:colOff>28575</xdr:colOff>
      <xdr:row>0</xdr:row>
      <xdr:rowOff>952501</xdr:rowOff>
    </xdr:from>
    <xdr:to>
      <xdr:col>6</xdr:col>
      <xdr:colOff>514350</xdr:colOff>
      <xdr:row>18</xdr:row>
      <xdr:rowOff>104776</xdr:rowOff>
    </xdr:to>
    <xdr:sp macro="" textlink="">
      <xdr:nvSpPr>
        <xdr:cNvPr id="3" name="Tekstvak 2">
          <a:extLst>
            <a:ext uri="{FF2B5EF4-FFF2-40B4-BE49-F238E27FC236}">
              <a16:creationId xmlns:a16="http://schemas.microsoft.com/office/drawing/2014/main" id="{5A78EDAA-4491-4ED3-B0E7-EFDF54156E0B}"/>
            </a:ext>
          </a:extLst>
        </xdr:cNvPr>
        <xdr:cNvSpPr txBox="1"/>
      </xdr:nvSpPr>
      <xdr:spPr>
        <a:xfrm>
          <a:off x="638175" y="952501"/>
          <a:ext cx="744855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Prijzenblad t.b.v. Europese aanbesteding volgens de openbare procedure voor de aanschaf, implementatie en beheer en onderhoud van een integraal Bedrijfsvoeringssysteem (ERP)</a:t>
          </a:r>
        </a:p>
        <a:p>
          <a:r>
            <a:rPr lang="nl-NL"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Toelichting</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Inschrijver dient alleen de lege velden in de tabellen in te vullen, daarbij geldt de onderste rij als de prijs ter beoordeling. Alle vermelde prijzen en tarieven dienen gesteld te zijn in euro’s, inclusief BTW. De door u aangeboden prijzen en tarieven dienen inclusief overige belastingen en/of heffingen te zijn. </a:t>
          </a:r>
        </a:p>
        <a:p>
          <a:r>
            <a:rPr lang="nl-NL" sz="1100">
              <a:solidFill>
                <a:schemeClr val="dk1"/>
              </a:solidFill>
              <a:effectLst/>
              <a:latin typeface="+mn-lt"/>
              <a:ea typeface="+mn-ea"/>
              <a:cs typeface="+mn-cs"/>
            </a:rPr>
            <a:t> </a:t>
          </a:r>
        </a:p>
        <a:p>
          <a:r>
            <a:rPr lang="nl-NL" sz="1100">
              <a:solidFill>
                <a:schemeClr val="dk1"/>
              </a:solidFill>
              <a:effectLst/>
              <a:latin typeface="+mn-lt"/>
              <a:ea typeface="+mn-ea"/>
              <a:cs typeface="+mn-cs"/>
            </a:rPr>
            <a:t>Alleen prijzen die zijn ingediend volgens het format worden beoordeeld. In het prijzenblad is het niet toegestaan om een nul of een negatieve waarde in te vullen. Voor de goede orde melden wij dat dergelijke Inschrijvingen als onregelmatig, oftewel onaanvaardbaar kunnen worden gekwalificeerd en ter zijde kunnen worden gelegd. </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Uitgangspunten</a:t>
          </a:r>
          <a:endParaRPr lang="nl-NL" sz="1100">
            <a:solidFill>
              <a:schemeClr val="dk1"/>
            </a:solidFill>
            <a:effectLst/>
            <a:latin typeface="+mn-lt"/>
            <a:ea typeface="+mn-ea"/>
            <a:cs typeface="+mn-cs"/>
          </a:endParaRPr>
        </a:p>
        <a:p>
          <a:pPr lvl="0"/>
          <a:r>
            <a:rPr lang="nl-NL" sz="1100">
              <a:solidFill>
                <a:schemeClr val="dk1"/>
              </a:solidFill>
              <a:effectLst/>
              <a:latin typeface="+mn-lt"/>
              <a:ea typeface="+mn-ea"/>
              <a:cs typeface="+mn-cs"/>
            </a:rPr>
            <a:t>Contractduur van 4 jaar (dus exclusief mogelijke verlengingen).</a:t>
          </a:r>
        </a:p>
        <a:p>
          <a:pPr lvl="0"/>
          <a:r>
            <a:rPr lang="nl-NL" sz="1100">
              <a:solidFill>
                <a:schemeClr val="dk1"/>
              </a:solidFill>
              <a:effectLst/>
              <a:latin typeface="+mn-lt"/>
              <a:ea typeface="+mn-ea"/>
              <a:cs typeface="+mn-cs"/>
            </a:rPr>
            <a:t>Aantal medewerkers/gebruikers 650, waarvan 30 expertgebruikers en 2 functioneel applicatiebeheerder).</a:t>
          </a:r>
        </a:p>
        <a:p>
          <a:pPr lvl="0"/>
          <a:r>
            <a:rPr lang="nl-NL" sz="1100">
              <a:solidFill>
                <a:schemeClr val="dk1"/>
              </a:solidFill>
              <a:effectLst/>
              <a:latin typeface="+mn-lt"/>
              <a:ea typeface="+mn-ea"/>
              <a:cs typeface="+mn-cs"/>
            </a:rPr>
            <a:t>Indien de licentiekosten afhankelijk zijn van het aantal gebruikers dan behoudt de Aanbestedende dienst zich het recht voor om bij een structurele en significante wijziging in het aantal gebruikers de prijzen naar rato aan te laten passen.</a:t>
          </a:r>
        </a:p>
        <a:p>
          <a:pPr lvl="0"/>
          <a:r>
            <a:rPr lang="nl-NL" sz="1100">
              <a:solidFill>
                <a:schemeClr val="dk1"/>
              </a:solidFill>
              <a:effectLst/>
              <a:latin typeface="+mn-lt"/>
              <a:ea typeface="+mn-ea"/>
              <a:cs typeface="+mn-cs"/>
            </a:rPr>
            <a:t>4 Weken voorbereiden en 1 week uitvoeren proof of concept.</a:t>
          </a:r>
        </a:p>
        <a:p>
          <a:pPr lvl="0"/>
          <a:r>
            <a:rPr lang="nl-NL" sz="1100">
              <a:solidFill>
                <a:schemeClr val="dk1"/>
              </a:solidFill>
              <a:effectLst/>
              <a:latin typeface="+mn-lt"/>
              <a:ea typeface="+mn-ea"/>
              <a:cs typeface="+mn-cs"/>
            </a:rPr>
            <a:t>Doorlooptijd inrichting en implementatie van modules die bij overgang boekjaar live moeten gaan maximaal 26 weken.</a:t>
          </a:r>
        </a:p>
        <a:p>
          <a:pPr lvl="0"/>
          <a:r>
            <a:rPr lang="nl-NL" sz="1100">
              <a:solidFill>
                <a:schemeClr val="dk1"/>
              </a:solidFill>
              <a:effectLst/>
              <a:latin typeface="+mn-lt"/>
              <a:ea typeface="+mn-ea"/>
              <a:cs typeface="+mn-cs"/>
            </a:rPr>
            <a:t>Nazorgperiode 1 maand.</a:t>
          </a:r>
        </a:p>
        <a:p>
          <a:pPr lvl="0"/>
          <a:r>
            <a:rPr lang="nl-NL" sz="1100">
              <a:solidFill>
                <a:schemeClr val="dk1"/>
              </a:solidFill>
              <a:effectLst/>
              <a:latin typeface="+mn-lt"/>
              <a:ea typeface="+mn-ea"/>
              <a:cs typeface="+mn-cs"/>
            </a:rPr>
            <a:t>Uurtarieven zijn de in 2021 geldende tarieven.</a:t>
          </a:r>
        </a:p>
        <a:p>
          <a:pPr lvl="0"/>
          <a:r>
            <a:rPr lang="nl-NL" sz="1100">
              <a:solidFill>
                <a:schemeClr val="dk1"/>
              </a:solidFill>
              <a:effectLst/>
              <a:latin typeface="+mn-lt"/>
              <a:ea typeface="+mn-ea"/>
              <a:cs typeface="+mn-cs"/>
            </a:rPr>
            <a:t>Prijzen zijn in Euro’s en inclusief Btw.</a:t>
          </a:r>
        </a:p>
        <a:p>
          <a:pPr lvl="0"/>
          <a:r>
            <a:rPr lang="nl-NL" sz="1100" b="1">
              <a:solidFill>
                <a:schemeClr val="dk1"/>
              </a:solidFill>
              <a:effectLst/>
              <a:latin typeface="+mn-lt"/>
              <a:ea typeface="+mn-ea"/>
              <a:cs typeface="+mn-cs"/>
            </a:rPr>
            <a:t>In de lichtblauwe cellen wordt de te beoordelen prijs per component middels een formule berekend. </a:t>
          </a: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5E05-8A0A-4FBA-AFB5-039A304E1DE8}">
  <dimension ref="B1:C48"/>
  <sheetViews>
    <sheetView tabSelected="1" workbookViewId="0">
      <selection activeCell="I23" sqref="I23"/>
    </sheetView>
  </sheetViews>
  <sheetFormatPr defaultRowHeight="15" x14ac:dyDescent="0.25"/>
  <cols>
    <col min="1" max="1" width="9.140625" style="10"/>
    <col min="2" max="2" width="53.7109375" style="10" customWidth="1"/>
    <col min="3" max="3" width="23.28515625" style="9" customWidth="1"/>
    <col min="4" max="16384" width="9.140625" style="10"/>
  </cols>
  <sheetData>
    <row r="1" spans="2:2" ht="138.75" customHeight="1" x14ac:dyDescent="0.25"/>
    <row r="3" spans="2:2" x14ac:dyDescent="0.25">
      <c r="B3" s="5"/>
    </row>
    <row r="4" spans="2:2" x14ac:dyDescent="0.25">
      <c r="B4" s="5"/>
    </row>
    <row r="5" spans="2:2" x14ac:dyDescent="0.25">
      <c r="B5" s="5"/>
    </row>
    <row r="6" spans="2:2" x14ac:dyDescent="0.25">
      <c r="B6" s="2"/>
    </row>
    <row r="7" spans="2:2" x14ac:dyDescent="0.25">
      <c r="B7" s="2"/>
    </row>
    <row r="8" spans="2:2" x14ac:dyDescent="0.25">
      <c r="B8" s="2"/>
    </row>
    <row r="9" spans="2:2" x14ac:dyDescent="0.25">
      <c r="B9" s="2"/>
    </row>
    <row r="10" spans="2:2" x14ac:dyDescent="0.25">
      <c r="B10" s="5"/>
    </row>
    <row r="11" spans="2:2" x14ac:dyDescent="0.25">
      <c r="B11" s="2"/>
    </row>
    <row r="12" spans="2:2" x14ac:dyDescent="0.25">
      <c r="B12" s="2"/>
    </row>
    <row r="13" spans="2:2" x14ac:dyDescent="0.25">
      <c r="B13" s="2"/>
    </row>
    <row r="14" spans="2:2" x14ac:dyDescent="0.25">
      <c r="B14" s="2"/>
    </row>
    <row r="15" spans="2:2" x14ac:dyDescent="0.25">
      <c r="B15" s="2"/>
    </row>
    <row r="16" spans="2:2" x14ac:dyDescent="0.25">
      <c r="B16" s="2"/>
    </row>
    <row r="17" spans="2:3" x14ac:dyDescent="0.25">
      <c r="B17" s="2"/>
    </row>
    <row r="18" spans="2:3" x14ac:dyDescent="0.25">
      <c r="B18" s="2"/>
    </row>
    <row r="19" spans="2:3" x14ac:dyDescent="0.25">
      <c r="B19" s="5"/>
    </row>
    <row r="20" spans="2:3" x14ac:dyDescent="0.25">
      <c r="B20" s="2"/>
    </row>
    <row r="21" spans="2:3" x14ac:dyDescent="0.25">
      <c r="B21" s="5" t="s">
        <v>0</v>
      </c>
    </row>
    <row r="22" spans="2:3" ht="15.75" thickBot="1" x14ac:dyDescent="0.3">
      <c r="B22" s="2"/>
    </row>
    <row r="23" spans="2:3" ht="15.75" thickBot="1" x14ac:dyDescent="0.3">
      <c r="B23" s="1" t="s">
        <v>1</v>
      </c>
      <c r="C23" s="6" t="s">
        <v>2</v>
      </c>
    </row>
    <row r="24" spans="2:3" ht="70.5" customHeight="1" thickBot="1" x14ac:dyDescent="0.3">
      <c r="B24" s="4" t="s">
        <v>3</v>
      </c>
      <c r="C24" s="7">
        <v>0</v>
      </c>
    </row>
    <row r="25" spans="2:3" ht="15.75" thickBot="1" x14ac:dyDescent="0.3">
      <c r="B25" s="3" t="s">
        <v>16</v>
      </c>
      <c r="C25" s="8">
        <f>C24</f>
        <v>0</v>
      </c>
    </row>
    <row r="26" spans="2:3" x14ac:dyDescent="0.25">
      <c r="B26" s="2"/>
    </row>
    <row r="27" spans="2:3" x14ac:dyDescent="0.25">
      <c r="B27" s="5" t="s">
        <v>4</v>
      </c>
    </row>
    <row r="28" spans="2:3" ht="15.75" thickBot="1" x14ac:dyDescent="0.3">
      <c r="B28" s="2"/>
    </row>
    <row r="29" spans="2:3" ht="15.75" thickBot="1" x14ac:dyDescent="0.3">
      <c r="B29" s="1" t="s">
        <v>1</v>
      </c>
      <c r="C29" s="6" t="s">
        <v>2</v>
      </c>
    </row>
    <row r="30" spans="2:3" ht="15.75" thickBot="1" x14ac:dyDescent="0.3">
      <c r="B30" s="4" t="s">
        <v>5</v>
      </c>
      <c r="C30" s="7">
        <v>0</v>
      </c>
    </row>
    <row r="31" spans="2:3" ht="58.5" customHeight="1" thickBot="1" x14ac:dyDescent="0.3">
      <c r="B31" s="4" t="s">
        <v>6</v>
      </c>
      <c r="C31" s="7">
        <v>0</v>
      </c>
    </row>
    <row r="32" spans="2:3" ht="39.75" customHeight="1" thickBot="1" x14ac:dyDescent="0.3">
      <c r="B32" s="4" t="s">
        <v>7</v>
      </c>
      <c r="C32" s="7">
        <v>0</v>
      </c>
    </row>
    <row r="33" spans="2:3" ht="15.75" thickBot="1" x14ac:dyDescent="0.3">
      <c r="B33" s="4" t="s">
        <v>8</v>
      </c>
      <c r="C33" s="7">
        <v>0</v>
      </c>
    </row>
    <row r="34" spans="2:3" ht="15.75" thickBot="1" x14ac:dyDescent="0.3">
      <c r="B34" s="3" t="s">
        <v>14</v>
      </c>
      <c r="C34" s="8">
        <f>SUM(C30:C33)</f>
        <v>0</v>
      </c>
    </row>
    <row r="35" spans="2:3" x14ac:dyDescent="0.25">
      <c r="B35" s="2"/>
    </row>
    <row r="36" spans="2:3" x14ac:dyDescent="0.25">
      <c r="B36" s="5" t="s">
        <v>9</v>
      </c>
    </row>
    <row r="37" spans="2:3" ht="15.75" thickBot="1" x14ac:dyDescent="0.3">
      <c r="B37" s="2"/>
    </row>
    <row r="38" spans="2:3" ht="15.75" thickBot="1" x14ac:dyDescent="0.3">
      <c r="B38" s="1" t="s">
        <v>1</v>
      </c>
      <c r="C38" s="6" t="s">
        <v>10</v>
      </c>
    </row>
    <row r="39" spans="2:3" ht="15.75" thickBot="1" x14ac:dyDescent="0.3">
      <c r="B39" s="4" t="s">
        <v>11</v>
      </c>
      <c r="C39" s="7">
        <v>0</v>
      </c>
    </row>
    <row r="40" spans="2:3" ht="15.75" thickBot="1" x14ac:dyDescent="0.3">
      <c r="B40" s="4" t="s">
        <v>12</v>
      </c>
      <c r="C40" s="7">
        <v>0</v>
      </c>
    </row>
    <row r="41" spans="2:3" ht="15.75" thickBot="1" x14ac:dyDescent="0.3">
      <c r="B41" s="4" t="s">
        <v>13</v>
      </c>
      <c r="C41" s="7">
        <v>0</v>
      </c>
    </row>
    <row r="42" spans="2:3" ht="15.75" thickBot="1" x14ac:dyDescent="0.3">
      <c r="B42" s="3" t="s">
        <v>15</v>
      </c>
      <c r="C42" s="8">
        <f>AVERAGE(C39:C41)</f>
        <v>0</v>
      </c>
    </row>
    <row r="43" spans="2:3" ht="15.75" thickBot="1" x14ac:dyDescent="0.3">
      <c r="B43" s="2"/>
    </row>
    <row r="44" spans="2:3" ht="15.75" thickBot="1" x14ac:dyDescent="0.3">
      <c r="B44" s="1" t="s">
        <v>17</v>
      </c>
      <c r="C44" s="6"/>
    </row>
    <row r="45" spans="2:3" ht="15.75" thickBot="1" x14ac:dyDescent="0.3">
      <c r="B45" s="4" t="s">
        <v>18</v>
      </c>
      <c r="C45" s="7"/>
    </row>
    <row r="46" spans="2:3" ht="15.75" thickBot="1" x14ac:dyDescent="0.3">
      <c r="B46" s="4" t="s">
        <v>19</v>
      </c>
      <c r="C46" s="7"/>
    </row>
    <row r="47" spans="2:3" ht="15.75" thickBot="1" x14ac:dyDescent="0.3">
      <c r="B47" s="4" t="s">
        <v>20</v>
      </c>
      <c r="C47" s="7"/>
    </row>
    <row r="48" spans="2:3" ht="15.75" thickBot="1" x14ac:dyDescent="0.3">
      <c r="B48" s="4" t="s">
        <v>21</v>
      </c>
      <c r="C48"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8" ma:contentTypeDescription="Een nieuw document maken." ma:contentTypeScope="" ma:versionID="97c36d66ba980b2de2edb14f4e3b3c44">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2d97495f545255c0011bce5b766146b5"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59DE12-BF0E-4EFE-B504-3EC342AE2EFC}"/>
</file>

<file path=customXml/itemProps2.xml><?xml version="1.0" encoding="utf-8"?>
<ds:datastoreItem xmlns:ds="http://schemas.openxmlformats.org/officeDocument/2006/customXml" ds:itemID="{8F2BEFA7-A1FB-47CA-BF4B-74CC1F28C125}"/>
</file>

<file path=customXml/itemProps3.xml><?xml version="1.0" encoding="utf-8"?>
<ds:datastoreItem xmlns:ds="http://schemas.openxmlformats.org/officeDocument/2006/customXml" ds:itemID="{8703C36D-6EBD-4D19-AF2E-6B098562E3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Arnold Looijen</dc:creator>
  <cp:lastModifiedBy>Arnold Looijen</cp:lastModifiedBy>
  <dcterms:created xsi:type="dcterms:W3CDTF">2021-03-16T13:46:01Z</dcterms:created>
  <dcterms:modified xsi:type="dcterms:W3CDTF">2021-03-16T13:51:40Z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