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Y:\Inkoopprojecten\Vervoersmaterieel\2020-42 Brandstof Veren\11. Definitief inschrijvingsleidraad en bijlagen\"/>
    </mc:Choice>
  </mc:AlternateContent>
  <xr:revisionPtr revIDLastSave="0" documentId="13_ncr:1_{61B39224-92B6-4B30-9B1F-B97E1210F706}" xr6:coauthVersionLast="45" xr6:coauthVersionMax="45" xr10:uidLastSave="{00000000-0000-0000-0000-000000000000}"/>
  <bookViews>
    <workbookView xWindow="-120" yWindow="-120" windowWidth="29040" windowHeight="15840" xr2:uid="{8D467EC6-BB19-4064-BBA4-F771EFE15255}"/>
  </bookViews>
  <sheets>
    <sheet name="Inschrijfbilje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2" i="1" l="1"/>
  <c r="D66" i="1"/>
  <c r="D60" i="1"/>
  <c r="D70" i="1" l="1"/>
  <c r="D71" i="1"/>
  <c r="D69" i="1"/>
  <c r="D64" i="1"/>
  <c r="D65" i="1"/>
  <c r="D63" i="1"/>
  <c r="D58" i="1"/>
  <c r="D59" i="1"/>
  <c r="D57" i="1"/>
  <c r="D73" i="1" l="1"/>
  <c r="D77" i="1" s="1"/>
  <c r="D67" i="1"/>
  <c r="D76" i="1" s="1"/>
  <c r="D61" i="1"/>
  <c r="D75" i="1" s="1"/>
  <c r="D78" i="1" l="1"/>
</calcChain>
</file>

<file path=xl/sharedStrings.xml><?xml version="1.0" encoding="utf-8"?>
<sst xmlns="http://schemas.openxmlformats.org/spreadsheetml/2006/main" count="35" uniqueCount="22">
  <si>
    <t>Totale inschrijfprijs</t>
  </si>
  <si>
    <t xml:space="preserve">Datum: </t>
  </si>
  <si>
    <t xml:space="preserve">Bedrijfsnaam: </t>
  </si>
  <si>
    <t xml:space="preserve">Functie: </t>
  </si>
  <si>
    <t xml:space="preserve">Handtekening: </t>
  </si>
  <si>
    <t>Velden in te vullen door inschrijver.</t>
  </si>
  <si>
    <t>Omschrijving</t>
  </si>
  <si>
    <t>Rode Diesel</t>
  </si>
  <si>
    <t>Gas To Liquid</t>
  </si>
  <si>
    <t>Ureum</t>
  </si>
  <si>
    <t>Distributiekosten</t>
  </si>
  <si>
    <t>Opslag</t>
  </si>
  <si>
    <t>Korting</t>
  </si>
  <si>
    <t>Inschrijfprijs Rode Diesel</t>
  </si>
  <si>
    <t>Inschrijfprijs Gas To Liquid</t>
  </si>
  <si>
    <t>Inschrijfprijs Ureum</t>
  </si>
  <si>
    <t>Prijs totaal in €</t>
  </si>
  <si>
    <t>Prijs per liter in €</t>
  </si>
  <si>
    <t>Jaarlijks verwacht verbruik in liters</t>
  </si>
  <si>
    <t xml:space="preserve">Omschrijving: </t>
  </si>
  <si>
    <t xml:space="preserve">Let op! Getallen zijn indicatief. Hier kan op geen enkele wijze rechten aan worden ontleent. Alle door inschrijver verstrekte tarieven en prijzen zijn marktconform en realistisch. Indien blijkt dat er niet marktconform of realistisch wordt aangeboden, is opdrachtgever gerechtigd de inschrijving ongeldig te verklaren.
De opgave van dit prijzenblad met verrekeningen zullen bij gunning in de overeenkomst worden opgenomen.
</t>
  </si>
  <si>
    <r>
      <t xml:space="preserve">
Onderstaand dient inschrijver aan te geven tegen welke prijs zij inschrijft. Uitgangspunt is de Platts prijs van de datum zoals aangegeven in de Leidraad. Daarnaast zijn bij uitvoering van de opdracht na gunning de distributiekosten onderhevig aan de CBS index tabellen.
</t>
    </r>
    <r>
      <rPr>
        <b/>
        <sz val="10"/>
        <color theme="1"/>
        <rFont val="Arial"/>
        <family val="2"/>
      </rPr>
      <t>Toelichting:</t>
    </r>
    <r>
      <rPr>
        <sz val="10"/>
        <color theme="1"/>
        <rFont val="Arial"/>
        <family val="2"/>
      </rPr>
      <t xml:space="preserve">
Gegund wordt aan de aanbieder die de laagste prijs indient. Deze inschrijvingsprijs is een sommatie van de totale prijzen: Rode Diesel, Gas To Liquid en Ureum. 
Inschrijver dient een transparante prijsopbouw aan te leveren, waarin tot uitdrukking komt de basis uitgangsprijs (Platts) op een door GVB vastgestelde dag (5 werkdagen dagen vóór inschrijving), distributiekosten, korting en/of opslag. Inschrijver dient hiervoor onderstaand prijzenblad te gebruiken.
</t>
    </r>
    <r>
      <rPr>
        <b/>
        <sz val="10"/>
        <color theme="1"/>
        <rFont val="Arial"/>
        <family val="2"/>
      </rPr>
      <t xml:space="preserve">
Platts prijs:</t>
    </r>
    <r>
      <rPr>
        <sz val="10"/>
        <color theme="1"/>
        <rFont val="Arial"/>
        <family val="2"/>
      </rPr>
      <t xml:space="preserve"> De te hanteren datum voor de te hanteren Platts prijs (waarschijnlijk de datum 5 dagen vóór de inschrijfdatum) zal in de laatste Nota van Inlichtingen, welke minimaal 10 dagen vóór inschrijving zal worden verstrekt, worden aangegeven.
</t>
    </r>
    <r>
      <rPr>
        <b/>
        <sz val="10"/>
        <color theme="1"/>
        <rFont val="Arial"/>
        <family val="2"/>
      </rPr>
      <t xml:space="preserve">
Distributiekosten:</t>
    </r>
    <r>
      <rPr>
        <sz val="10"/>
        <color theme="1"/>
        <rFont val="Arial"/>
        <family val="2"/>
      </rPr>
      <t xml:space="preserve"> Dit zijn alle kosten die bovenop de inkoopprijs (Plattsprijs) door Inschrijver worden berekend om de betreffende brandstof DDP geleverd te krijgen bij GVB overeenkomstig het PvE en uitvoeringsvoorwaarden. Hierin zitten alle bedrijfskosten, zoals bijvoorbeeld, maar niet uitsluitend, transport, opslag, overhead, en dergelijke. De Distributiekosten zijn onderhevig aan een vastgestelde indexatie volgens CBS tabellen en zal evenals de opgegeven korting en/of opslag worden opgenomen in de overeenkomst.
</t>
    </r>
    <r>
      <rPr>
        <b/>
        <sz val="10"/>
        <color theme="1"/>
        <rFont val="Arial"/>
        <family val="2"/>
      </rPr>
      <t>Opslag:</t>
    </r>
    <r>
      <rPr>
        <sz val="10"/>
        <color theme="1"/>
        <rFont val="Arial"/>
        <family val="2"/>
      </rPr>
      <t xml:space="preserve"> een mogelijke opslag op bovenstaande Plattsprijs en distributiekosten. Indien er een opslag wordt berekend dient deze hier te worden vermeld.
</t>
    </r>
    <r>
      <rPr>
        <b/>
        <sz val="10"/>
        <color theme="1"/>
        <rFont val="Arial"/>
        <family val="2"/>
      </rPr>
      <t>Korting:</t>
    </r>
    <r>
      <rPr>
        <sz val="10"/>
        <color theme="1"/>
        <rFont val="Arial"/>
        <family val="2"/>
      </rPr>
      <t xml:space="preserve"> een mogelijke korting op bovenstaande Plattsprijs en distibutiekosten. Indien er een korting wordt berekend dient deze hier te worden vermeld.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</si>
</sst>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6" formatCode="_ &quot;€&quot;\ * #,##0.0000_ ;_ &quot;€&quot;\ * \-#,##0.0000_ ;_ &quot;€&quot;\ * &quot;-&quot;??_ ;_ @_ "/>
  </numFmts>
  <fonts count="4" x14ac:knownFonts="1">
    <font>
      <sz val="10"/>
      <color theme="1"/>
      <name val="Arial"/>
      <family val="2"/>
    </font>
    <font>
      <b/>
      <sz val="10"/>
      <color theme="0"/>
      <name val="Arial"/>
      <family val="2"/>
    </font>
    <font>
      <sz val="10"/>
      <name val="Arial"/>
      <family val="2"/>
    </font>
    <font>
      <b/>
      <sz val="10"/>
      <color theme="1"/>
      <name val="Arial"/>
      <family val="2"/>
    </font>
  </fonts>
  <fills count="5">
    <fill>
      <patternFill patternType="none"/>
    </fill>
    <fill>
      <patternFill patternType="gray125"/>
    </fill>
    <fill>
      <patternFill patternType="solid">
        <fgColor theme="2"/>
        <bgColor indexed="64"/>
      </patternFill>
    </fill>
    <fill>
      <patternFill patternType="solid">
        <fgColor rgb="FF006EB9"/>
        <bgColor indexed="64"/>
      </patternFill>
    </fill>
    <fill>
      <patternFill patternType="solid">
        <fgColor rgb="FFD3DFF3"/>
        <bgColor indexed="64"/>
      </patternFill>
    </fill>
  </fills>
  <borders count="23">
    <border>
      <left/>
      <right/>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s>
  <cellStyleXfs count="1">
    <xf numFmtId="0" fontId="0" fillId="0" borderId="0"/>
  </cellStyleXfs>
  <cellXfs count="52">
    <xf numFmtId="0" fontId="0" fillId="0" borderId="0" xfId="0"/>
    <xf numFmtId="44" fontId="0" fillId="0" borderId="0" xfId="0" applyNumberFormat="1" applyAlignment="1" applyProtection="1">
      <alignment horizontal="left" vertical="top"/>
    </xf>
    <xf numFmtId="0" fontId="1" fillId="3" borderId="6" xfId="0" applyFont="1" applyFill="1" applyBorder="1" applyAlignment="1" applyProtection="1">
      <alignment horizontal="left" vertical="top"/>
    </xf>
    <xf numFmtId="0" fontId="1" fillId="3" borderId="7" xfId="0" applyFont="1" applyFill="1" applyBorder="1" applyAlignment="1" applyProtection="1">
      <alignment horizontal="left" vertical="top" wrapText="1"/>
    </xf>
    <xf numFmtId="44" fontId="1" fillId="3" borderId="8" xfId="0" applyNumberFormat="1" applyFont="1" applyFill="1" applyBorder="1" applyAlignment="1" applyProtection="1">
      <alignment horizontal="left" vertical="top" wrapText="1"/>
    </xf>
    <xf numFmtId="0" fontId="2" fillId="2" borderId="0" xfId="0" applyFont="1" applyFill="1" applyAlignment="1" applyProtection="1">
      <alignment horizontal="left" vertical="top"/>
    </xf>
    <xf numFmtId="0" fontId="2" fillId="0" borderId="0" xfId="0" applyFont="1" applyFill="1" applyAlignment="1" applyProtection="1">
      <alignment horizontal="left" vertical="top"/>
    </xf>
    <xf numFmtId="44" fontId="0" fillId="0" borderId="0" xfId="0" applyNumberFormat="1" applyFill="1" applyAlignment="1" applyProtection="1">
      <alignment horizontal="left" vertical="top"/>
    </xf>
    <xf numFmtId="0" fontId="0" fillId="0" borderId="0" xfId="0" applyFill="1" applyAlignment="1" applyProtection="1">
      <alignment horizontal="left" vertical="top"/>
    </xf>
    <xf numFmtId="0" fontId="0" fillId="0" borderId="0" xfId="0" applyAlignment="1" applyProtection="1">
      <alignment horizontal="left" vertical="top"/>
    </xf>
    <xf numFmtId="3" fontId="0" fillId="0" borderId="0" xfId="0" applyNumberFormat="1" applyBorder="1" applyAlignment="1" applyProtection="1">
      <alignment horizontal="right" vertical="top"/>
    </xf>
    <xf numFmtId="3" fontId="2" fillId="0" borderId="0" xfId="0" applyNumberFormat="1" applyFont="1" applyBorder="1" applyAlignment="1" applyProtection="1">
      <alignment horizontal="right" vertical="top"/>
    </xf>
    <xf numFmtId="49" fontId="0" fillId="0" borderId="0" xfId="0" applyNumberFormat="1" applyFill="1" applyBorder="1" applyAlignment="1" applyProtection="1">
      <alignment horizontal="right" vertical="top"/>
    </xf>
    <xf numFmtId="49" fontId="2" fillId="0" borderId="0" xfId="0" applyNumberFormat="1" applyFont="1" applyFill="1" applyBorder="1" applyAlignment="1" applyProtection="1">
      <alignment horizontal="right" vertical="top"/>
    </xf>
    <xf numFmtId="44" fontId="1" fillId="3" borderId="7" xfId="0" applyNumberFormat="1" applyFont="1" applyFill="1" applyBorder="1" applyAlignment="1" applyProtection="1">
      <alignment vertical="top" wrapText="1"/>
    </xf>
    <xf numFmtId="0" fontId="0" fillId="0" borderId="1" xfId="0" applyBorder="1" applyAlignment="1" applyProtection="1">
      <alignment horizontal="left" vertical="top"/>
    </xf>
    <xf numFmtId="44" fontId="0" fillId="0" borderId="0" xfId="0" applyNumberFormat="1" applyFill="1" applyBorder="1" applyAlignment="1" applyProtection="1">
      <alignment horizontal="left" vertical="top"/>
    </xf>
    <xf numFmtId="0" fontId="0" fillId="0" borderId="0" xfId="0" applyAlignment="1" applyProtection="1">
      <alignment horizontal="left" vertical="top"/>
      <protection locked="0"/>
    </xf>
    <xf numFmtId="44" fontId="0" fillId="0" borderId="0" xfId="0" applyNumberFormat="1" applyAlignment="1" applyProtection="1">
      <alignment horizontal="left" vertical="top"/>
      <protection locked="0"/>
    </xf>
    <xf numFmtId="0" fontId="1" fillId="3" borderId="14" xfId="0" applyFont="1" applyFill="1" applyBorder="1" applyAlignment="1" applyProtection="1">
      <alignment horizontal="left" vertical="top"/>
    </xf>
    <xf numFmtId="0" fontId="1" fillId="3" borderId="15" xfId="0" applyFont="1" applyFill="1" applyBorder="1" applyAlignment="1" applyProtection="1">
      <alignment horizontal="left" vertical="top"/>
    </xf>
    <xf numFmtId="0" fontId="1" fillId="3" borderId="16" xfId="0" applyFont="1" applyFill="1" applyBorder="1" applyAlignment="1" applyProtection="1">
      <alignment horizontal="left" vertical="top"/>
    </xf>
    <xf numFmtId="0" fontId="1" fillId="3" borderId="1" xfId="0" applyFont="1" applyFill="1" applyBorder="1" applyAlignment="1" applyProtection="1">
      <alignment horizontal="left" vertical="top"/>
    </xf>
    <xf numFmtId="0" fontId="1" fillId="3" borderId="0" xfId="0" applyFont="1" applyFill="1" applyBorder="1" applyAlignment="1" applyProtection="1">
      <alignment horizontal="left" vertical="top"/>
    </xf>
    <xf numFmtId="0" fontId="1" fillId="3" borderId="2" xfId="0" applyFont="1" applyFill="1" applyBorder="1" applyAlignment="1" applyProtection="1">
      <alignment horizontal="left" vertical="top"/>
    </xf>
    <xf numFmtId="0" fontId="0" fillId="0" borderId="20" xfId="0" applyBorder="1" applyAlignment="1" applyProtection="1">
      <alignment horizontal="left" vertical="top" wrapText="1"/>
    </xf>
    <xf numFmtId="0" fontId="0" fillId="0" borderId="21" xfId="0" applyBorder="1" applyAlignment="1" applyProtection="1">
      <alignment horizontal="left" vertical="top"/>
    </xf>
    <xf numFmtId="0" fontId="0" fillId="0" borderId="22" xfId="0" applyBorder="1" applyAlignment="1" applyProtection="1">
      <alignment horizontal="left" vertical="top"/>
    </xf>
    <xf numFmtId="0" fontId="0" fillId="0" borderId="1" xfId="0" applyBorder="1" applyAlignment="1" applyProtection="1">
      <alignment horizontal="left" vertical="top"/>
    </xf>
    <xf numFmtId="0" fontId="0" fillId="0" borderId="0" xfId="0" applyBorder="1" applyAlignment="1" applyProtection="1">
      <alignment horizontal="left" vertical="top"/>
    </xf>
    <xf numFmtId="0" fontId="0" fillId="0" borderId="2" xfId="0" applyBorder="1" applyAlignment="1" applyProtection="1">
      <alignment horizontal="left" vertical="top"/>
    </xf>
    <xf numFmtId="0" fontId="0" fillId="0" borderId="17" xfId="0" applyBorder="1" applyAlignment="1" applyProtection="1">
      <alignment horizontal="left" vertical="top"/>
    </xf>
    <xf numFmtId="0" fontId="0" fillId="0" borderId="18" xfId="0" applyBorder="1" applyAlignment="1" applyProtection="1">
      <alignment horizontal="left" vertical="top"/>
    </xf>
    <xf numFmtId="0" fontId="0" fillId="0" borderId="19" xfId="0" applyBorder="1" applyAlignment="1" applyProtection="1">
      <alignment horizontal="left" vertical="top"/>
    </xf>
    <xf numFmtId="0" fontId="0" fillId="0" borderId="3" xfId="0" applyBorder="1" applyAlignment="1" applyProtection="1">
      <alignment horizontal="left" vertical="top" wrapText="1"/>
    </xf>
    <xf numFmtId="0" fontId="0" fillId="0" borderId="4" xfId="0" applyBorder="1" applyAlignment="1" applyProtection="1">
      <alignment horizontal="left" vertical="top" wrapText="1"/>
    </xf>
    <xf numFmtId="0" fontId="0" fillId="0" borderId="5" xfId="0" applyBorder="1" applyAlignment="1" applyProtection="1">
      <alignment horizontal="left" vertical="top" wrapText="1"/>
    </xf>
    <xf numFmtId="0" fontId="0" fillId="0" borderId="0" xfId="0" applyAlignment="1" applyProtection="1">
      <alignment horizontal="left" vertical="top"/>
    </xf>
    <xf numFmtId="0" fontId="0" fillId="4" borderId="9" xfId="0" applyFill="1" applyBorder="1" applyAlignment="1" applyProtection="1">
      <alignment horizontal="center" vertical="top"/>
    </xf>
    <xf numFmtId="0" fontId="0" fillId="4" borderId="4" xfId="0" applyFill="1" applyBorder="1" applyAlignment="1" applyProtection="1">
      <alignment horizontal="center" vertical="top"/>
    </xf>
    <xf numFmtId="0" fontId="0" fillId="4" borderId="10" xfId="0" applyFill="1" applyBorder="1" applyAlignment="1" applyProtection="1">
      <alignment horizontal="center" vertical="top"/>
    </xf>
    <xf numFmtId="0" fontId="1" fillId="3" borderId="11" xfId="0" applyFont="1" applyFill="1" applyBorder="1" applyAlignment="1" applyProtection="1">
      <alignment horizontal="right" vertical="top"/>
    </xf>
    <xf numFmtId="0" fontId="1" fillId="3" borderId="12" xfId="0" applyFont="1" applyFill="1" applyBorder="1" applyAlignment="1" applyProtection="1">
      <alignment horizontal="right" vertical="top"/>
    </xf>
    <xf numFmtId="0" fontId="0" fillId="0" borderId="9" xfId="0" applyBorder="1" applyAlignment="1" applyProtection="1">
      <alignment horizontal="left" vertical="top"/>
    </xf>
    <xf numFmtId="0" fontId="0" fillId="0" borderId="4" xfId="0" applyBorder="1" applyAlignment="1" applyProtection="1">
      <alignment horizontal="left" vertical="top"/>
    </xf>
    <xf numFmtId="166" fontId="0" fillId="2" borderId="0" xfId="0" applyNumberFormat="1" applyFill="1" applyBorder="1" applyAlignment="1" applyProtection="1">
      <alignment horizontal="left" vertical="top"/>
      <protection locked="0"/>
    </xf>
    <xf numFmtId="166" fontId="0" fillId="0" borderId="2" xfId="0" applyNumberFormat="1" applyBorder="1" applyAlignment="1" applyProtection="1">
      <alignment horizontal="left" vertical="top"/>
    </xf>
    <xf numFmtId="166" fontId="0" fillId="0" borderId="10" xfId="0" applyNumberFormat="1" applyBorder="1" applyAlignment="1" applyProtection="1">
      <alignment horizontal="left" vertical="top"/>
    </xf>
    <xf numFmtId="166" fontId="3" fillId="0" borderId="2" xfId="0" applyNumberFormat="1" applyFont="1" applyBorder="1" applyAlignment="1" applyProtection="1">
      <alignment horizontal="left" vertical="top"/>
    </xf>
    <xf numFmtId="166" fontId="1" fillId="3" borderId="13" xfId="0" applyNumberFormat="1" applyFont="1" applyFill="1" applyBorder="1" applyAlignment="1" applyProtection="1">
      <alignment horizontal="left" vertical="top"/>
    </xf>
    <xf numFmtId="44" fontId="0" fillId="2" borderId="0" xfId="0" applyNumberFormat="1" applyFill="1" applyAlignment="1" applyProtection="1">
      <alignment horizontal="left" vertical="top"/>
      <protection locked="0"/>
    </xf>
    <xf numFmtId="0" fontId="0" fillId="2" borderId="0" xfId="0" applyFill="1" applyAlignment="1" applyProtection="1">
      <alignment horizontal="left" vertical="top"/>
      <protection locked="0"/>
    </xf>
  </cellXfs>
  <cellStyles count="1">
    <cellStyle name="Standaard" xfId="0" builtinId="0"/>
  </cellStyles>
  <dxfs count="0"/>
  <tableStyles count="0" defaultTableStyle="TableStyleMedium2" defaultPivotStyle="PivotStyleLight16"/>
  <colors>
    <mruColors>
      <color rgb="FF006EB9"/>
      <color rgb="FFD3DF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257178</xdr:colOff>
      <xdr:row>0</xdr:row>
      <xdr:rowOff>57151</xdr:rowOff>
    </xdr:from>
    <xdr:to>
      <xdr:col>3</xdr:col>
      <xdr:colOff>1333500</xdr:colOff>
      <xdr:row>4</xdr:row>
      <xdr:rowOff>12358</xdr:rowOff>
    </xdr:to>
    <xdr:pic>
      <xdr:nvPicPr>
        <xdr:cNvPr id="3" name="Graphic 2">
          <a:extLst>
            <a:ext uri="{FF2B5EF4-FFF2-40B4-BE49-F238E27FC236}">
              <a16:creationId xmlns:a16="http://schemas.microsoft.com/office/drawing/2014/main" id="{AEF8E4C4-40CA-4906-B881-5B8A1CFF53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467103" y="57151"/>
          <a:ext cx="2228847" cy="602907"/>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DE7F9-3CDC-4927-AC26-AEC407A7342B}">
  <sheetPr>
    <pageSetUpPr fitToPage="1"/>
  </sheetPr>
  <dimension ref="A5:D92"/>
  <sheetViews>
    <sheetView showGridLines="0" tabSelected="1" topLeftCell="A64" zoomScale="130" zoomScaleNormal="130" workbookViewId="0">
      <selection activeCell="B69" sqref="B69:B72"/>
    </sheetView>
  </sheetViews>
  <sheetFormatPr defaultColWidth="9.140625" defaultRowHeight="12.75" x14ac:dyDescent="0.2"/>
  <cols>
    <col min="1" max="1" width="28.85546875" style="9" customWidth="1"/>
    <col min="2" max="2" width="19.28515625" style="1" customWidth="1"/>
    <col min="3" max="3" width="17.28515625" style="9" customWidth="1"/>
    <col min="4" max="4" width="23" style="1" customWidth="1"/>
    <col min="5" max="16384" width="9.140625" style="9"/>
  </cols>
  <sheetData>
    <row r="5" spans="1:4" ht="13.5" thickBot="1" x14ac:dyDescent="0.25"/>
    <row r="6" spans="1:4" x14ac:dyDescent="0.2">
      <c r="A6" s="19" t="s">
        <v>19</v>
      </c>
      <c r="B6" s="20"/>
      <c r="C6" s="20"/>
      <c r="D6" s="21"/>
    </row>
    <row r="7" spans="1:4" x14ac:dyDescent="0.2">
      <c r="A7" s="22"/>
      <c r="B7" s="23"/>
      <c r="C7" s="23"/>
      <c r="D7" s="24"/>
    </row>
    <row r="8" spans="1:4" ht="2.25" customHeight="1" x14ac:dyDescent="0.2">
      <c r="A8" s="22"/>
      <c r="B8" s="23"/>
      <c r="C8" s="23"/>
      <c r="D8" s="24"/>
    </row>
    <row r="9" spans="1:4" x14ac:dyDescent="0.2">
      <c r="A9" s="25" t="s">
        <v>21</v>
      </c>
      <c r="B9" s="26"/>
      <c r="C9" s="26"/>
      <c r="D9" s="27"/>
    </row>
    <row r="10" spans="1:4" x14ac:dyDescent="0.2">
      <c r="A10" s="28"/>
      <c r="B10" s="29"/>
      <c r="C10" s="29"/>
      <c r="D10" s="30"/>
    </row>
    <row r="11" spans="1:4" x14ac:dyDescent="0.2">
      <c r="A11" s="28"/>
      <c r="B11" s="29"/>
      <c r="C11" s="29"/>
      <c r="D11" s="30"/>
    </row>
    <row r="12" spans="1:4" x14ac:dyDescent="0.2">
      <c r="A12" s="28"/>
      <c r="B12" s="29"/>
      <c r="C12" s="29"/>
      <c r="D12" s="30"/>
    </row>
    <row r="13" spans="1:4" x14ac:dyDescent="0.2">
      <c r="A13" s="28"/>
      <c r="B13" s="29"/>
      <c r="C13" s="29"/>
      <c r="D13" s="30"/>
    </row>
    <row r="14" spans="1:4" x14ac:dyDescent="0.2">
      <c r="A14" s="28"/>
      <c r="B14" s="29"/>
      <c r="C14" s="29"/>
      <c r="D14" s="30"/>
    </row>
    <row r="15" spans="1:4" x14ac:dyDescent="0.2">
      <c r="A15" s="28"/>
      <c r="B15" s="29"/>
      <c r="C15" s="29"/>
      <c r="D15" s="30"/>
    </row>
    <row r="16" spans="1:4" x14ac:dyDescent="0.2">
      <c r="A16" s="28"/>
      <c r="B16" s="29"/>
      <c r="C16" s="29"/>
      <c r="D16" s="30"/>
    </row>
    <row r="17" spans="1:4" x14ac:dyDescent="0.2">
      <c r="A17" s="28"/>
      <c r="B17" s="29"/>
      <c r="C17" s="29"/>
      <c r="D17" s="30"/>
    </row>
    <row r="18" spans="1:4" x14ac:dyDescent="0.2">
      <c r="A18" s="28"/>
      <c r="B18" s="29"/>
      <c r="C18" s="29"/>
      <c r="D18" s="30"/>
    </row>
    <row r="19" spans="1:4" x14ac:dyDescent="0.2">
      <c r="A19" s="28"/>
      <c r="B19" s="29"/>
      <c r="C19" s="29"/>
      <c r="D19" s="30"/>
    </row>
    <row r="20" spans="1:4" x14ac:dyDescent="0.2">
      <c r="A20" s="28"/>
      <c r="B20" s="29"/>
      <c r="C20" s="29"/>
      <c r="D20" s="30"/>
    </row>
    <row r="21" spans="1:4" x14ac:dyDescent="0.2">
      <c r="A21" s="28"/>
      <c r="B21" s="29"/>
      <c r="C21" s="29"/>
      <c r="D21" s="30"/>
    </row>
    <row r="22" spans="1:4" x14ac:dyDescent="0.2">
      <c r="A22" s="28"/>
      <c r="B22" s="29"/>
      <c r="C22" s="29"/>
      <c r="D22" s="30"/>
    </row>
    <row r="23" spans="1:4" x14ac:dyDescent="0.2">
      <c r="A23" s="28"/>
      <c r="B23" s="29"/>
      <c r="C23" s="29"/>
      <c r="D23" s="30"/>
    </row>
    <row r="24" spans="1:4" x14ac:dyDescent="0.2">
      <c r="A24" s="28"/>
      <c r="B24" s="29"/>
      <c r="C24" s="29"/>
      <c r="D24" s="30"/>
    </row>
    <row r="25" spans="1:4" x14ac:dyDescent="0.2">
      <c r="A25" s="28"/>
      <c r="B25" s="29"/>
      <c r="C25" s="29"/>
      <c r="D25" s="30"/>
    </row>
    <row r="26" spans="1:4" x14ac:dyDescent="0.2">
      <c r="A26" s="28"/>
      <c r="B26" s="29"/>
      <c r="C26" s="29"/>
      <c r="D26" s="30"/>
    </row>
    <row r="27" spans="1:4" x14ac:dyDescent="0.2">
      <c r="A27" s="28"/>
      <c r="B27" s="29"/>
      <c r="C27" s="29"/>
      <c r="D27" s="30"/>
    </row>
    <row r="28" spans="1:4" x14ac:dyDescent="0.2">
      <c r="A28" s="28"/>
      <c r="B28" s="29"/>
      <c r="C28" s="29"/>
      <c r="D28" s="30"/>
    </row>
    <row r="29" spans="1:4" x14ac:dyDescent="0.2">
      <c r="A29" s="28"/>
      <c r="B29" s="29"/>
      <c r="C29" s="29"/>
      <c r="D29" s="30"/>
    </row>
    <row r="30" spans="1:4" x14ac:dyDescent="0.2">
      <c r="A30" s="28"/>
      <c r="B30" s="29"/>
      <c r="C30" s="29"/>
      <c r="D30" s="30"/>
    </row>
    <row r="31" spans="1:4" x14ac:dyDescent="0.2">
      <c r="A31" s="28"/>
      <c r="B31" s="29"/>
      <c r="C31" s="29"/>
      <c r="D31" s="30"/>
    </row>
    <row r="32" spans="1:4" x14ac:dyDescent="0.2">
      <c r="A32" s="28"/>
      <c r="B32" s="29"/>
      <c r="C32" s="29"/>
      <c r="D32" s="30"/>
    </row>
    <row r="33" spans="1:4" x14ac:dyDescent="0.2">
      <c r="A33" s="28"/>
      <c r="B33" s="29"/>
      <c r="C33" s="29"/>
      <c r="D33" s="30"/>
    </row>
    <row r="34" spans="1:4" s="8" customFormat="1" x14ac:dyDescent="0.2">
      <c r="A34" s="28"/>
      <c r="B34" s="29"/>
      <c r="C34" s="29"/>
      <c r="D34" s="30"/>
    </row>
    <row r="35" spans="1:4" ht="42" customHeight="1" x14ac:dyDescent="0.2">
      <c r="A35" s="28"/>
      <c r="B35" s="29"/>
      <c r="C35" s="29"/>
      <c r="D35" s="30"/>
    </row>
    <row r="36" spans="1:4" x14ac:dyDescent="0.2">
      <c r="A36" s="28"/>
      <c r="B36" s="29"/>
      <c r="C36" s="29"/>
      <c r="D36" s="30"/>
    </row>
    <row r="37" spans="1:4" x14ac:dyDescent="0.2">
      <c r="A37" s="28"/>
      <c r="B37" s="29"/>
      <c r="C37" s="29"/>
      <c r="D37" s="30"/>
    </row>
    <row r="38" spans="1:4" x14ac:dyDescent="0.2">
      <c r="A38" s="28"/>
      <c r="B38" s="29"/>
      <c r="C38" s="29"/>
      <c r="D38" s="30"/>
    </row>
    <row r="39" spans="1:4" ht="30" customHeight="1" thickBot="1" x14ac:dyDescent="0.25">
      <c r="A39" s="31"/>
      <c r="B39" s="32"/>
      <c r="C39" s="32"/>
      <c r="D39" s="33"/>
    </row>
    <row r="52" spans="1:4" ht="33.75" customHeight="1" x14ac:dyDescent="0.2"/>
    <row r="54" spans="1:4" ht="13.5" thickBot="1" x14ac:dyDescent="0.25"/>
    <row r="55" spans="1:4" ht="38.25" x14ac:dyDescent="0.2">
      <c r="A55" s="2" t="s">
        <v>6</v>
      </c>
      <c r="B55" s="14" t="s">
        <v>17</v>
      </c>
      <c r="C55" s="3" t="s">
        <v>18</v>
      </c>
      <c r="D55" s="4" t="s">
        <v>16</v>
      </c>
    </row>
    <row r="56" spans="1:4" x14ac:dyDescent="0.2">
      <c r="A56" s="38" t="s">
        <v>7</v>
      </c>
      <c r="B56" s="39"/>
      <c r="C56" s="39"/>
      <c r="D56" s="40"/>
    </row>
    <row r="57" spans="1:4" x14ac:dyDescent="0.2">
      <c r="A57" s="15" t="s">
        <v>7</v>
      </c>
      <c r="B57" s="45"/>
      <c r="C57" s="10">
        <v>1900000</v>
      </c>
      <c r="D57" s="46">
        <f>B57*C57</f>
        <v>0</v>
      </c>
    </row>
    <row r="58" spans="1:4" x14ac:dyDescent="0.2">
      <c r="A58" s="15" t="s">
        <v>10</v>
      </c>
      <c r="B58" s="45"/>
      <c r="C58" s="10">
        <v>1900000</v>
      </c>
      <c r="D58" s="46">
        <f t="shared" ref="D58:D59" si="0">B58*C58</f>
        <v>0</v>
      </c>
    </row>
    <row r="59" spans="1:4" x14ac:dyDescent="0.2">
      <c r="A59" s="15" t="s">
        <v>11</v>
      </c>
      <c r="B59" s="45"/>
      <c r="C59" s="10">
        <v>1900000</v>
      </c>
      <c r="D59" s="46">
        <f t="shared" si="0"/>
        <v>0</v>
      </c>
    </row>
    <row r="60" spans="1:4" x14ac:dyDescent="0.2">
      <c r="A60" s="15" t="s">
        <v>12</v>
      </c>
      <c r="B60" s="45"/>
      <c r="C60" s="10">
        <v>1900000</v>
      </c>
      <c r="D60" s="46">
        <f>-B60*C60</f>
        <v>0</v>
      </c>
    </row>
    <row r="61" spans="1:4" x14ac:dyDescent="0.2">
      <c r="A61" s="43" t="s">
        <v>13</v>
      </c>
      <c r="B61" s="44"/>
      <c r="C61" s="44"/>
      <c r="D61" s="47">
        <f>(D57+D58+D59+D60)</f>
        <v>0</v>
      </c>
    </row>
    <row r="62" spans="1:4" x14ac:dyDescent="0.2">
      <c r="A62" s="38" t="s">
        <v>8</v>
      </c>
      <c r="B62" s="39"/>
      <c r="C62" s="39"/>
      <c r="D62" s="40"/>
    </row>
    <row r="63" spans="1:4" x14ac:dyDescent="0.2">
      <c r="A63" s="15" t="s">
        <v>8</v>
      </c>
      <c r="B63" s="45"/>
      <c r="C63" s="10">
        <v>500000</v>
      </c>
      <c r="D63" s="46">
        <f>B63*C63</f>
        <v>0</v>
      </c>
    </row>
    <row r="64" spans="1:4" x14ac:dyDescent="0.2">
      <c r="A64" s="15" t="s">
        <v>10</v>
      </c>
      <c r="B64" s="45"/>
      <c r="C64" s="10">
        <v>500000</v>
      </c>
      <c r="D64" s="46">
        <f t="shared" ref="D64:D65" si="1">B64*C64</f>
        <v>0</v>
      </c>
    </row>
    <row r="65" spans="1:4" x14ac:dyDescent="0.2">
      <c r="A65" s="15" t="s">
        <v>11</v>
      </c>
      <c r="B65" s="45"/>
      <c r="C65" s="10">
        <v>500000</v>
      </c>
      <c r="D65" s="46">
        <f t="shared" si="1"/>
        <v>0</v>
      </c>
    </row>
    <row r="66" spans="1:4" x14ac:dyDescent="0.2">
      <c r="A66" s="15" t="s">
        <v>12</v>
      </c>
      <c r="B66" s="45"/>
      <c r="C66" s="10">
        <v>500000</v>
      </c>
      <c r="D66" s="46">
        <f>-B66*C66</f>
        <v>0</v>
      </c>
    </row>
    <row r="67" spans="1:4" x14ac:dyDescent="0.2">
      <c r="A67" s="43" t="s">
        <v>14</v>
      </c>
      <c r="B67" s="44"/>
      <c r="C67" s="44"/>
      <c r="D67" s="47">
        <f>(D63+D64+D65+D66)</f>
        <v>0</v>
      </c>
    </row>
    <row r="68" spans="1:4" x14ac:dyDescent="0.2">
      <c r="A68" s="38" t="s">
        <v>9</v>
      </c>
      <c r="B68" s="39"/>
      <c r="C68" s="39"/>
      <c r="D68" s="40"/>
    </row>
    <row r="69" spans="1:4" x14ac:dyDescent="0.2">
      <c r="A69" s="15" t="s">
        <v>9</v>
      </c>
      <c r="B69" s="45"/>
      <c r="C69" s="11">
        <v>6000</v>
      </c>
      <c r="D69" s="46">
        <f>B69*C69</f>
        <v>0</v>
      </c>
    </row>
    <row r="70" spans="1:4" x14ac:dyDescent="0.2">
      <c r="A70" s="15" t="s">
        <v>10</v>
      </c>
      <c r="B70" s="45"/>
      <c r="C70" s="11">
        <v>6000</v>
      </c>
      <c r="D70" s="46">
        <f t="shared" ref="D70:D71" si="2">B70*C70</f>
        <v>0</v>
      </c>
    </row>
    <row r="71" spans="1:4" x14ac:dyDescent="0.2">
      <c r="A71" s="15" t="s">
        <v>11</v>
      </c>
      <c r="B71" s="45"/>
      <c r="C71" s="11">
        <v>6000</v>
      </c>
      <c r="D71" s="46">
        <f t="shared" si="2"/>
        <v>0</v>
      </c>
    </row>
    <row r="72" spans="1:4" x14ac:dyDescent="0.2">
      <c r="A72" s="15" t="s">
        <v>12</v>
      </c>
      <c r="B72" s="45"/>
      <c r="C72" s="11">
        <v>6000</v>
      </c>
      <c r="D72" s="46">
        <f>-B72*C72</f>
        <v>0</v>
      </c>
    </row>
    <row r="73" spans="1:4" x14ac:dyDescent="0.2">
      <c r="A73" s="43" t="s">
        <v>15</v>
      </c>
      <c r="B73" s="44"/>
      <c r="C73" s="44"/>
      <c r="D73" s="47">
        <f>(D69+D70+D71+D72)</f>
        <v>0</v>
      </c>
    </row>
    <row r="74" spans="1:4" x14ac:dyDescent="0.2">
      <c r="A74" s="38" t="s">
        <v>0</v>
      </c>
      <c r="B74" s="39"/>
      <c r="C74" s="39"/>
      <c r="D74" s="40"/>
    </row>
    <row r="75" spans="1:4" x14ac:dyDescent="0.2">
      <c r="A75" s="15" t="s">
        <v>7</v>
      </c>
      <c r="B75" s="16"/>
      <c r="C75" s="12"/>
      <c r="D75" s="48">
        <f>D61</f>
        <v>0</v>
      </c>
    </row>
    <row r="76" spans="1:4" x14ac:dyDescent="0.2">
      <c r="A76" s="15" t="s">
        <v>8</v>
      </c>
      <c r="B76" s="16"/>
      <c r="C76" s="12"/>
      <c r="D76" s="48">
        <f>D67</f>
        <v>0</v>
      </c>
    </row>
    <row r="77" spans="1:4" x14ac:dyDescent="0.2">
      <c r="A77" s="15" t="s">
        <v>9</v>
      </c>
      <c r="B77" s="16"/>
      <c r="C77" s="13"/>
      <c r="D77" s="48">
        <f>D73</f>
        <v>0</v>
      </c>
    </row>
    <row r="78" spans="1:4" ht="13.5" thickBot="1" x14ac:dyDescent="0.25">
      <c r="A78" s="41" t="s">
        <v>0</v>
      </c>
      <c r="B78" s="42"/>
      <c r="C78" s="42"/>
      <c r="D78" s="49">
        <f>D75+D76+D77</f>
        <v>0</v>
      </c>
    </row>
    <row r="80" spans="1:4" x14ac:dyDescent="0.2">
      <c r="A80" s="5" t="s">
        <v>5</v>
      </c>
    </row>
    <row r="81" spans="1:4" x14ac:dyDescent="0.2">
      <c r="A81" s="6"/>
      <c r="B81" s="7"/>
      <c r="C81" s="8"/>
      <c r="D81" s="7"/>
    </row>
    <row r="82" spans="1:4" x14ac:dyDescent="0.2">
      <c r="A82" s="37"/>
      <c r="B82" s="37"/>
      <c r="C82" s="37"/>
      <c r="D82" s="37"/>
    </row>
    <row r="84" spans="1:4" ht="93" customHeight="1" x14ac:dyDescent="0.2">
      <c r="A84" s="34" t="s">
        <v>20</v>
      </c>
      <c r="B84" s="35"/>
      <c r="C84" s="35"/>
      <c r="D84" s="36"/>
    </row>
    <row r="86" spans="1:4" x14ac:dyDescent="0.2">
      <c r="A86" s="17" t="s">
        <v>1</v>
      </c>
      <c r="B86" s="50"/>
      <c r="C86" s="51"/>
      <c r="D86" s="50"/>
    </row>
    <row r="87" spans="1:4" x14ac:dyDescent="0.2">
      <c r="A87" s="17" t="s">
        <v>2</v>
      </c>
      <c r="B87" s="50"/>
      <c r="C87" s="51"/>
      <c r="D87" s="50"/>
    </row>
    <row r="88" spans="1:4" x14ac:dyDescent="0.2">
      <c r="A88" s="17" t="s">
        <v>3</v>
      </c>
      <c r="B88" s="50"/>
      <c r="C88" s="51"/>
      <c r="D88" s="50"/>
    </row>
    <row r="89" spans="1:4" x14ac:dyDescent="0.2">
      <c r="A89" s="17" t="s">
        <v>4</v>
      </c>
      <c r="B89" s="50"/>
      <c r="C89" s="51"/>
      <c r="D89" s="50"/>
    </row>
    <row r="90" spans="1:4" x14ac:dyDescent="0.2">
      <c r="A90" s="17"/>
      <c r="B90" s="18"/>
      <c r="C90" s="17"/>
      <c r="D90" s="18"/>
    </row>
    <row r="91" spans="1:4" x14ac:dyDescent="0.2">
      <c r="A91" s="17"/>
      <c r="B91" s="18"/>
      <c r="C91" s="17"/>
      <c r="D91" s="18"/>
    </row>
    <row r="92" spans="1:4" x14ac:dyDescent="0.2">
      <c r="A92" s="17"/>
      <c r="B92" s="18"/>
      <c r="C92" s="17"/>
      <c r="D92" s="18"/>
    </row>
  </sheetData>
  <sheetProtection algorithmName="SHA-512" hashValue="Vj72zy//FKA6AyplMZgktt/i+mw/AUKf+o14fDEvcxvQm2QLVq/j+9vburmOsZyuO2SYR6y/b1/GUwwJ7E4Etw==" saltValue="CcEPudBsy06k0ionnERdaw==" spinCount="100000" sheet="1" selectLockedCells="1"/>
  <mergeCells count="12">
    <mergeCell ref="A6:D8"/>
    <mergeCell ref="A9:D39"/>
    <mergeCell ref="A84:D84"/>
    <mergeCell ref="A82:D82"/>
    <mergeCell ref="A56:D56"/>
    <mergeCell ref="A62:D62"/>
    <mergeCell ref="A68:D68"/>
    <mergeCell ref="A74:D74"/>
    <mergeCell ref="A78:C78"/>
    <mergeCell ref="A73:C73"/>
    <mergeCell ref="A67:C67"/>
    <mergeCell ref="A61:C61"/>
  </mergeCells>
  <pageMargins left="0.70866141732283472" right="0.70866141732283472" top="0.74803149606299213" bottom="0.74803149606299213" header="0.31496062992125984" footer="0.31496062992125984"/>
  <pageSetup paperSize="9" fitToHeight="0" orientation="portrait" r:id="rId1"/>
  <headerFooter>
    <oddFooter>&amp;L2020-42 Brandstof Veren en Ponten
&amp;D&amp;RPagina &amp;P/&amp;N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Inschrijfbiljet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meijn1</dc:creator>
  <cp:lastModifiedBy>meijn1</cp:lastModifiedBy>
  <cp:lastPrinted>2021-02-11T13:52:49Z</cp:lastPrinted>
  <dcterms:created xsi:type="dcterms:W3CDTF">2020-01-10T09:17:41Z</dcterms:created>
  <dcterms:modified xsi:type="dcterms:W3CDTF">2021-03-29T14:29:17Z</dcterms:modified>
</cp:coreProperties>
</file>