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arcadiso365-my.sharepoint.com/personal/sander_klein_arcadis_com/Documents/M-Schijf Sander/_Z projecten lopend/gem. Westland/210211 DEF/Aanbesteding - bijlagen leidraad_210211/"/>
    </mc:Choice>
  </mc:AlternateContent>
  <xr:revisionPtr revIDLastSave="4" documentId="8_{AFCC2E04-4A2F-4B7B-966E-04FE68A9983E}" xr6:coauthVersionLast="46" xr6:coauthVersionMax="46" xr10:uidLastSave="{603A6151-002D-41CC-9B3F-17733578DF01}"/>
  <bookViews>
    <workbookView xWindow="-120" yWindow="-120" windowWidth="29040" windowHeight="15840" tabRatio="787" firstSheet="1" activeTab="1" xr2:uid="{00000000-000D-0000-FFFF-FFFF00000000}"/>
  </bookViews>
  <sheets>
    <sheet name="Sheet155" sheetId="168" state="hidden" r:id="rId1"/>
    <sheet name="Inschrijvingsstaat" sheetId="187" r:id="rId2"/>
  </sheets>
  <definedNames>
    <definedName name="_xlnm.Print_Area" localSheetId="1">Inschrijvingsstaat!$A$1:$K$41</definedName>
    <definedName name="_xlnm.Print_Titles" localSheetId="1">Inschrijvingsstaat!$2:$11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7" i="187" l="1"/>
  <c r="H26" i="187"/>
  <c r="H25" i="187"/>
  <c r="H24" i="187"/>
  <c r="H23" i="187"/>
  <c r="H30" i="187" l="1"/>
  <c r="H16" i="187" l="1"/>
  <c r="F21" i="187"/>
  <c r="H21" i="187" s="1"/>
  <c r="F20" i="187" l="1"/>
  <c r="F15" i="187"/>
  <c r="H15" i="187" s="1"/>
  <c r="H20" i="187" l="1"/>
  <c r="H14" i="187" l="1"/>
  <c r="H40" i="187" s="1"/>
  <c r="A1" i="168" l="1"/>
</calcChain>
</file>

<file path=xl/sharedStrings.xml><?xml version="1.0" encoding="utf-8"?>
<sst xmlns="http://schemas.openxmlformats.org/spreadsheetml/2006/main" count="69" uniqueCount="47">
  <si>
    <t>Datum:</t>
  </si>
  <si>
    <t>Prijspeil:</t>
  </si>
  <si>
    <t>st</t>
  </si>
  <si>
    <t>uur</t>
  </si>
  <si>
    <t>F</t>
  </si>
  <si>
    <t>Prijs per eenheid</t>
  </si>
  <si>
    <t xml:space="preserve">Een heid </t>
  </si>
  <si>
    <t>Omschrijving</t>
  </si>
  <si>
    <t>INSCHRIJVINGSSOM (excl. BTW)</t>
  </si>
  <si>
    <t xml:space="preserve">Hoeveel-heid </t>
  </si>
  <si>
    <t>Totaalprijs exclusief BTW</t>
  </si>
  <si>
    <t>INSCHRIJVINGSSTAAT</t>
  </si>
  <si>
    <t>Voorbereidende werkzaamheden</t>
  </si>
  <si>
    <t>4.2</t>
  </si>
  <si>
    <t>Uitvoeren vooropname</t>
  </si>
  <si>
    <t>Opstellen jaarplanning</t>
  </si>
  <si>
    <t>Opstellen prestatieverklaring</t>
  </si>
  <si>
    <t>Inzet onderhoudsploeg</t>
  </si>
  <si>
    <t>%</t>
  </si>
  <si>
    <t>3.2</t>
  </si>
  <si>
    <t>3.4</t>
  </si>
  <si>
    <t>Opstellen open begroting</t>
  </si>
  <si>
    <t>3.5</t>
  </si>
  <si>
    <t>4.1.1</t>
  </si>
  <si>
    <t>Eisen volgens paragraaf PvE:</t>
  </si>
  <si>
    <t>Uitvoeringswerkzaamheden</t>
  </si>
  <si>
    <t>Werkzaamheden werkvoorbereiding per beheerobject</t>
  </si>
  <si>
    <t>Overige bijkomende werkzaamheden</t>
  </si>
  <si>
    <t>Staartkosten</t>
  </si>
  <si>
    <t>GEMEENTE WESTLAND</t>
  </si>
  <si>
    <t>Opdrachtgever:</t>
  </si>
  <si>
    <t>Project:</t>
  </si>
  <si>
    <t>Inkoopopslag</t>
  </si>
  <si>
    <t>Staartkosten zoals algemene kosten, winst &amp; risico worden geacht in de (uur)tarieven inbegrepen te zijn</t>
  </si>
  <si>
    <t>4.5.1</t>
  </si>
  <si>
    <t>Percentage staat op 0%. Na gunning wordt het door de aannemer aangeboden percentage ingevuld en gehanteerd.</t>
  </si>
  <si>
    <t>Stort- en acceptatiekosten groenafval</t>
  </si>
  <si>
    <t>ton</t>
  </si>
  <si>
    <t>Stort- en acceptatiekosten grond</t>
  </si>
  <si>
    <t>Stort- en acceptatiekosten steenachtig materiaal</t>
  </si>
  <si>
    <t>Stort- en acceptatiekosten hout</t>
  </si>
  <si>
    <t>Stort- en acceptatiekosten metaal</t>
  </si>
  <si>
    <t>Betreft fictieve hoeveelheden, uitgaande van 4 jaar</t>
  </si>
  <si>
    <t>CIVIELE KUNSTWERKEN</t>
  </si>
  <si>
    <t xml:space="preserve">LEVENSDUUR VERLENGEND ONDERHOUD </t>
  </si>
  <si>
    <t>4.5.3</t>
  </si>
  <si>
    <t>5.2.2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</si>
</sst>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-&quot;F&quot;\ * #,##0.00_-;_-&quot;F&quot;\ * #,##0.00\-;_-&quot;F&quot;\ * &quot;-&quot;??_-;_-@_-"/>
    <numFmt numFmtId="165" formatCode="_-&quot;€&quot;\ * #,##0.0_-;_-&quot;€&quot;\ * #,##0.0\-;_-&quot;€&quot;\ * &quot;-&quot;??_-;_-@_-"/>
    <numFmt numFmtId="166" formatCode="_-[$€]\ * #,##0.00_-;_-[$€]\ * #,##0.00\-;_-[$€]\ * &quot;-&quot;??_-;_-@_-"/>
    <numFmt numFmtId="167" formatCode="0.00_)"/>
    <numFmt numFmtId="168" formatCode="0_)"/>
    <numFmt numFmtId="169" formatCode="_-&quot;€&quot;\ * #,##0.00_-;_-&quot;€&quot;\ * #,##0.00\-;_-&quot;€&quot;\ * &quot;-&quot;??_-;_-@_-"/>
  </numFmts>
  <fonts count="2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1" fillId="23" borderId="7" applyNumberFormat="0" applyFont="0" applyAlignment="0" applyProtection="0"/>
    <xf numFmtId="0" fontId="17" fillId="20" borderId="8" applyNumberFormat="0" applyAlignment="0" applyProtection="0"/>
    <xf numFmtId="167" fontId="3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168" fontId="3" fillId="0" borderId="0"/>
    <xf numFmtId="9" fontId="26" fillId="0" borderId="0" applyFont="0" applyFill="0" applyBorder="0" applyAlignment="0" applyProtection="0"/>
  </cellStyleXfs>
  <cellXfs count="84">
    <xf numFmtId="0" fontId="0" fillId="0" borderId="0" xfId="0"/>
    <xf numFmtId="165" fontId="1" fillId="0" borderId="0" xfId="28" applyNumberFormat="1" applyProtection="1"/>
    <xf numFmtId="165" fontId="1" fillId="0" borderId="0" xfId="28" applyNumberFormat="1" applyFill="1" applyProtection="1"/>
    <xf numFmtId="0" fontId="2" fillId="0" borderId="14" xfId="0" applyFont="1" applyFill="1" applyBorder="1" applyAlignment="1" applyProtection="1">
      <alignment horizontal="left"/>
    </xf>
    <xf numFmtId="0" fontId="2" fillId="27" borderId="0" xfId="0" applyFont="1" applyFill="1" applyAlignment="1" applyProtection="1">
      <alignment horizontal="right"/>
    </xf>
    <xf numFmtId="0" fontId="1" fillId="0" borderId="0" xfId="0" applyFont="1" applyProtection="1"/>
    <xf numFmtId="0" fontId="1" fillId="0" borderId="14" xfId="0" applyFont="1" applyBorder="1" applyProtection="1"/>
    <xf numFmtId="4" fontId="1" fillId="0" borderId="13" xfId="0" applyNumberFormat="1" applyFont="1" applyBorder="1" applyAlignment="1" applyProtection="1"/>
    <xf numFmtId="49" fontId="1" fillId="0" borderId="18" xfId="0" applyNumberFormat="1" applyFont="1" applyFill="1" applyBorder="1" applyAlignment="1" applyProtection="1">
      <alignment horizontal="center"/>
    </xf>
    <xf numFmtId="0" fontId="21" fillId="0" borderId="0" xfId="0" applyFont="1" applyFill="1" applyProtection="1"/>
    <xf numFmtId="165" fontId="1" fillId="0" borderId="0" xfId="28" applyNumberFormat="1" applyFont="1" applyProtection="1"/>
    <xf numFmtId="165" fontId="1" fillId="0" borderId="0" xfId="28" applyNumberFormat="1" applyFont="1" applyFill="1" applyProtection="1"/>
    <xf numFmtId="0" fontId="0" fillId="0" borderId="0" xfId="0" applyProtection="1"/>
    <xf numFmtId="0" fontId="2" fillId="0" borderId="0" xfId="0" applyFont="1" applyFill="1" applyAlignment="1" applyProtection="1">
      <alignment horizontal="right"/>
    </xf>
    <xf numFmtId="169" fontId="2" fillId="0" borderId="0" xfId="0" applyNumberFormat="1" applyFont="1" applyFill="1" applyAlignment="1" applyProtection="1">
      <alignment horizontal="right"/>
    </xf>
    <xf numFmtId="167" fontId="2" fillId="27" borderId="0" xfId="41" applyFont="1" applyFill="1" applyProtection="1"/>
    <xf numFmtId="167" fontId="2" fillId="0" borderId="0" xfId="41" applyFont="1" applyFill="1" applyProtection="1"/>
    <xf numFmtId="0" fontId="0" fillId="26" borderId="20" xfId="0" applyFill="1" applyBorder="1" applyProtection="1"/>
    <xf numFmtId="165" fontId="1" fillId="26" borderId="20" xfId="28" applyNumberFormat="1" applyFill="1" applyBorder="1" applyProtection="1"/>
    <xf numFmtId="169" fontId="2" fillId="27" borderId="0" xfId="41" applyNumberFormat="1" applyFont="1" applyFill="1" applyProtection="1">
      <protection locked="0"/>
    </xf>
    <xf numFmtId="169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7" fontId="2" fillId="0" borderId="0" xfId="41" applyFont="1"/>
    <xf numFmtId="169" fontId="2" fillId="0" borderId="0" xfId="41" applyNumberFormat="1" applyFont="1" applyProtection="1">
      <protection locked="0"/>
    </xf>
    <xf numFmtId="0" fontId="1" fillId="24" borderId="0" xfId="0" applyFont="1" applyFill="1" applyAlignment="1">
      <alignment horizontal="left" vertical="top" wrapText="1" indent="2"/>
    </xf>
    <xf numFmtId="0" fontId="1" fillId="24" borderId="0" xfId="0" applyFont="1" applyFill="1" applyAlignment="1">
      <alignment horizontal="center"/>
    </xf>
    <xf numFmtId="169" fontId="1" fillId="0" borderId="0" xfId="28" applyNumberFormat="1"/>
    <xf numFmtId="0" fontId="1" fillId="24" borderId="0" xfId="0" applyFont="1" applyFill="1" applyAlignment="1">
      <alignment horizontal="center" vertical="top"/>
    </xf>
    <xf numFmtId="169" fontId="1" fillId="24" borderId="0" xfId="28" applyNumberFormat="1" applyFill="1" applyAlignment="1" applyProtection="1">
      <alignment vertical="top"/>
      <protection locked="0"/>
    </xf>
    <xf numFmtId="169" fontId="1" fillId="0" borderId="0" xfId="28" applyNumberFormat="1" applyAlignment="1">
      <alignment vertical="top"/>
    </xf>
    <xf numFmtId="169" fontId="23" fillId="0" borderId="0" xfId="41" applyNumberFormat="1" applyFont="1" applyFill="1" applyAlignment="1" applyProtection="1">
      <alignment horizontal="right"/>
      <protection locked="0"/>
    </xf>
    <xf numFmtId="169" fontId="23" fillId="0" borderId="0" xfId="0" applyNumberFormat="1" applyFont="1" applyFill="1" applyAlignment="1" applyProtection="1">
      <alignment horizontal="right"/>
    </xf>
    <xf numFmtId="0" fontId="1" fillId="25" borderId="15" xfId="0" applyFont="1" applyFill="1" applyBorder="1" applyAlignment="1" applyProtection="1">
      <alignment horizontal="center" vertical="center" wrapText="1"/>
    </xf>
    <xf numFmtId="3" fontId="1" fillId="25" borderId="15" xfId="0" applyNumberFormat="1" applyFont="1" applyFill="1" applyBorder="1" applyAlignment="1" applyProtection="1">
      <alignment horizontal="center" vertical="center" wrapText="1"/>
    </xf>
    <xf numFmtId="165" fontId="1" fillId="25" borderId="15" xfId="28" applyNumberFormat="1" applyFont="1" applyFill="1" applyBorder="1" applyAlignment="1" applyProtection="1">
      <alignment horizontal="center" vertical="center" wrapText="1"/>
    </xf>
    <xf numFmtId="165" fontId="1" fillId="0" borderId="15" xfId="28" applyNumberFormat="1" applyFont="1" applyFill="1" applyBorder="1" applyAlignment="1" applyProtection="1">
      <alignment horizontal="center" vertical="center" wrapText="1"/>
    </xf>
    <xf numFmtId="169" fontId="24" fillId="24" borderId="0" xfId="28" applyNumberFormat="1" applyFont="1" applyFill="1" applyAlignment="1" applyProtection="1">
      <alignment vertical="top"/>
      <protection locked="0"/>
    </xf>
    <xf numFmtId="167" fontId="2" fillId="26" borderId="19" xfId="41" applyFont="1" applyFill="1" applyBorder="1" applyAlignment="1" applyProtection="1">
      <alignment horizontal="left" vertical="center"/>
    </xf>
    <xf numFmtId="169" fontId="1" fillId="0" borderId="21" xfId="28" applyNumberFormat="1" applyFill="1" applyBorder="1" applyAlignment="1" applyProtection="1">
      <alignment vertical="center"/>
    </xf>
    <xf numFmtId="0" fontId="2" fillId="0" borderId="0" xfId="0" applyFont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2" fillId="27" borderId="0" xfId="0" applyFont="1" applyFill="1" applyAlignment="1" applyProtection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 applyProtection="1">
      <alignment horizontal="center"/>
    </xf>
    <xf numFmtId="0" fontId="1" fillId="0" borderId="0" xfId="0" applyFont="1" applyAlignment="1">
      <alignment horizontal="center"/>
    </xf>
    <xf numFmtId="169" fontId="25" fillId="27" borderId="0" xfId="41" applyNumberFormat="1" applyFont="1" applyFill="1" applyProtection="1">
      <protection locked="0"/>
    </xf>
    <xf numFmtId="169" fontId="24" fillId="24" borderId="0" xfId="28" applyNumberFormat="1" applyFont="1" applyFill="1" applyProtection="1">
      <protection locked="0"/>
    </xf>
    <xf numFmtId="169" fontId="25" fillId="0" borderId="0" xfId="41" applyNumberFormat="1" applyFont="1" applyProtection="1">
      <protection locked="0"/>
    </xf>
    <xf numFmtId="3" fontId="0" fillId="0" borderId="0" xfId="0" applyNumberFormat="1" applyAlignment="1" applyProtection="1">
      <alignment horizontal="center"/>
    </xf>
    <xf numFmtId="3" fontId="1" fillId="0" borderId="14" xfId="0" applyNumberFormat="1" applyFont="1" applyBorder="1" applyAlignment="1" applyProtection="1">
      <alignment horizontal="center"/>
    </xf>
    <xf numFmtId="3" fontId="1" fillId="0" borderId="0" xfId="0" applyNumberFormat="1" applyFont="1" applyAlignment="1" applyProtection="1">
      <alignment horizontal="center"/>
    </xf>
    <xf numFmtId="3" fontId="2" fillId="27" borderId="0" xfId="41" applyNumberFormat="1" applyFont="1" applyFill="1" applyAlignment="1" applyProtection="1">
      <alignment horizontal="center"/>
    </xf>
    <xf numFmtId="3" fontId="1" fillId="24" borderId="0" xfId="0" applyNumberFormat="1" applyFont="1" applyFill="1" applyAlignment="1">
      <alignment horizontal="center"/>
    </xf>
    <xf numFmtId="3" fontId="2" fillId="0" borderId="0" xfId="41" applyNumberFormat="1" applyFont="1" applyAlignment="1">
      <alignment horizontal="center"/>
    </xf>
    <xf numFmtId="3" fontId="1" fillId="24" borderId="0" xfId="0" applyNumberFormat="1" applyFont="1" applyFill="1" applyAlignment="1">
      <alignment horizontal="center" vertical="top"/>
    </xf>
    <xf numFmtId="3" fontId="0" fillId="26" borderId="20" xfId="0" applyNumberFormat="1" applyFill="1" applyBorder="1" applyAlignment="1" applyProtection="1">
      <alignment horizontal="center"/>
    </xf>
    <xf numFmtId="3" fontId="2" fillId="0" borderId="0" xfId="41" applyNumberFormat="1" applyFont="1" applyFill="1" applyAlignment="1" applyProtection="1">
      <alignment horizontal="center"/>
    </xf>
    <xf numFmtId="44" fontId="0" fillId="0" borderId="0" xfId="0" applyNumberFormat="1" applyProtection="1"/>
    <xf numFmtId="0" fontId="2" fillId="0" borderId="10" xfId="0" applyFont="1" applyBorder="1" applyAlignment="1" applyProtection="1">
      <alignment horizontal="right" vertical="center"/>
    </xf>
    <xf numFmtId="0" fontId="2" fillId="0" borderId="11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vertical="center"/>
    </xf>
    <xf numFmtId="3" fontId="1" fillId="0" borderId="11" xfId="0" applyNumberFormat="1" applyFont="1" applyBorder="1" applyAlignment="1" applyProtection="1">
      <alignment horizontal="center" vertical="center"/>
    </xf>
    <xf numFmtId="165" fontId="1" fillId="0" borderId="10" xfId="28" applyNumberFormat="1" applyBorder="1" applyAlignment="1" applyProtection="1">
      <alignment vertical="center"/>
    </xf>
    <xf numFmtId="4" fontId="1" fillId="0" borderId="17" xfId="0" applyNumberFormat="1" applyFont="1" applyBorder="1" applyAlignment="1" applyProtection="1">
      <alignment vertical="center"/>
    </xf>
    <xf numFmtId="0" fontId="2" fillId="0" borderId="12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vertical="center"/>
    </xf>
    <xf numFmtId="3" fontId="1" fillId="0" borderId="0" xfId="0" applyNumberFormat="1" applyFont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 wrapText="1"/>
    </xf>
    <xf numFmtId="4" fontId="1" fillId="0" borderId="12" xfId="0" applyNumberFormat="1" applyFont="1" applyBorder="1" applyAlignment="1" applyProtection="1">
      <alignment vertical="center"/>
    </xf>
    <xf numFmtId="15" fontId="1" fillId="0" borderId="16" xfId="0" applyNumberFormat="1" applyFont="1" applyFill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0" fontId="1" fillId="0" borderId="16" xfId="0" applyNumberFormat="1" applyFont="1" applyFill="1" applyBorder="1" applyAlignment="1" applyProtection="1">
      <alignment horizontal="center" vertical="center"/>
    </xf>
    <xf numFmtId="0" fontId="23" fillId="24" borderId="0" xfId="0" applyFont="1" applyFill="1" applyAlignment="1">
      <alignment horizontal="left" vertical="top" wrapText="1" indent="2"/>
    </xf>
    <xf numFmtId="10" fontId="24" fillId="0" borderId="0" xfId="46" applyNumberFormat="1" applyFont="1" applyProtection="1"/>
    <xf numFmtId="0" fontId="24" fillId="0" borderId="0" xfId="0" applyFont="1"/>
    <xf numFmtId="0" fontId="24" fillId="0" borderId="0" xfId="0" applyFont="1" applyProtection="1"/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1" fillId="0" borderId="22" xfId="0" applyFont="1" applyBorder="1" applyAlignment="1" applyProtection="1">
      <alignment horizontal="center" vertical="center"/>
    </xf>
    <xf numFmtId="0" fontId="2" fillId="24" borderId="0" xfId="0" applyFont="1" applyFill="1" applyAlignment="1">
      <alignment horizontal="left" vertical="top" wrapText="1"/>
    </xf>
    <xf numFmtId="0" fontId="23" fillId="0" borderId="24" xfId="0" applyFont="1" applyFill="1" applyBorder="1" applyAlignment="1" applyProtection="1">
      <alignment horizontal="center" vertical="center"/>
    </xf>
    <xf numFmtId="0" fontId="23" fillId="0" borderId="23" xfId="0" applyFont="1" applyFill="1" applyBorder="1" applyAlignment="1" applyProtection="1">
      <alignment horizontal="center" vertical="center"/>
    </xf>
    <xf numFmtId="0" fontId="23" fillId="0" borderId="25" xfId="0" applyFont="1" applyFill="1" applyBorder="1" applyAlignment="1" applyProtection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6" builtinId="22" customBuiltin="1"/>
    <cellStyle name="Controlecel" xfId="27" builtinId="23" customBuiltin="1"/>
    <cellStyle name="Euro" xfId="29" xr:uid="{00000000-0005-0000-0000-00001A000000}"/>
    <cellStyle name="Gekoppelde cel" xfId="37" builtinId="24" customBuiltin="1"/>
    <cellStyle name="Goed" xfId="31" builtinId="26" customBuiltin="1"/>
    <cellStyle name="Invoer" xfId="36" builtinId="20" customBuiltin="1"/>
    <cellStyle name="Kop 1" xfId="32" builtinId="16" customBuiltin="1"/>
    <cellStyle name="Kop 2" xfId="33" builtinId="17" customBuiltin="1"/>
    <cellStyle name="Kop 3" xfId="34" builtinId="18" customBuiltin="1"/>
    <cellStyle name="Kop 4" xfId="35" builtinId="19" customBuiltin="1"/>
    <cellStyle name="Neutraal" xfId="38" builtinId="28" customBuiltin="1"/>
    <cellStyle name="Normal 2" xfId="45" xr:uid="{00000000-0005-0000-0000-000023000000}"/>
    <cellStyle name="Notitie" xfId="39" builtinId="10" customBuiltin="1"/>
    <cellStyle name="Ongeldig" xfId="25" builtinId="27" customBuiltin="1"/>
    <cellStyle name="Procent" xfId="46" builtinId="5"/>
    <cellStyle name="Standaard" xfId="0" builtinId="0"/>
    <cellStyle name="Standaard_Alle grond ontgraven en zeven" xfId="41" xr:uid="{00000000-0005-0000-0000-000027000000}"/>
    <cellStyle name="Titel" xfId="42" builtinId="15" customBuiltin="1"/>
    <cellStyle name="Totaal" xfId="43" builtinId="25" customBuiltin="1"/>
    <cellStyle name="Uitvoer" xfId="40" builtinId="21" customBuiltin="1"/>
    <cellStyle name="Valuta" xfId="28" builtinId="4"/>
    <cellStyle name="Verklarende tekst" xfId="30" builtinId="53" customBuiltin="1"/>
    <cellStyle name="Waarschuwingstekst" xfId="4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3362325</xdr:colOff>
      <xdr:row>1</xdr:row>
      <xdr:rowOff>228600</xdr:rowOff>
    </xdr:from>
    <xdr:to>
      <xdr:col>5</xdr:col>
      <xdr:colOff>417915</xdr:colOff>
      <xdr:row>5</xdr:row>
      <xdr:rowOff>118365</xdr:rowOff>
    </xdr:to>
    <xdr:pic>
      <xdr:nvPicPr>
        <xdr:cNvPr id="4" name="Afbeelding 2">
          <a:extLst>
            <a:ext uri="{FF2B5EF4-FFF2-40B4-BE49-F238E27FC236}">
              <a16:creationId xmlns:a16="http://schemas.microsoft.com/office/drawing/2014/main" id="{6C33FE65-2885-482F-850B-E02FA0508A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98" t="26272" r="10751" b="26154"/>
        <a:stretch/>
      </xdr:blipFill>
      <xdr:spPr>
        <a:xfrm>
          <a:off x="4657725" y="466725"/>
          <a:ext cx="2665815" cy="1002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53"/>
  <dimension ref="A1"/>
  <sheetViews>
    <sheetView workbookViewId="0"/>
  </sheetViews>
  <sheetFormatPr defaultRowHeight="12.75" x14ac:dyDescent="0.2"/>
  <sheetData>
    <row r="1" spans="1:1" x14ac:dyDescent="0.2">
      <c r="A1">
        <f>0</f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40"/>
  <sheetViews>
    <sheetView showGridLines="0" tabSelected="1" zoomScaleNormal="100" zoomScaleSheetLayoutView="100" workbookViewId="0">
      <selection activeCell="N8" sqref="N8"/>
    </sheetView>
  </sheetViews>
  <sheetFormatPr defaultColWidth="9.140625" defaultRowHeight="12.75" x14ac:dyDescent="0.2"/>
  <cols>
    <col min="1" max="1" width="3" style="12" customWidth="1"/>
    <col min="2" max="2" width="16.42578125" style="39" customWidth="1"/>
    <col min="3" max="3" width="77.42578125" style="12" bestFit="1" customWidth="1"/>
    <col min="4" max="4" width="4.5703125" style="12" bestFit="1" customWidth="1"/>
    <col min="5" max="5" width="2.140625" style="12" bestFit="1" customWidth="1"/>
    <col min="6" max="6" width="8.140625" style="48" customWidth="1"/>
    <col min="7" max="7" width="15.5703125" style="1" bestFit="1" customWidth="1"/>
    <col min="8" max="8" width="17.28515625" style="2" bestFit="1" customWidth="1"/>
    <col min="9" max="13" width="9.140625" style="12"/>
    <col min="14" max="14" width="10.85546875" style="12" bestFit="1" customWidth="1"/>
    <col min="15" max="15" width="10.7109375" style="12" customWidth="1"/>
    <col min="16" max="16384" width="9.140625" style="12"/>
  </cols>
  <sheetData>
    <row r="1" spans="2:12" ht="18.75" customHeight="1" thickBot="1" x14ac:dyDescent="0.25"/>
    <row r="2" spans="2:12" ht="21.75" customHeight="1" x14ac:dyDescent="0.2">
      <c r="B2" s="58" t="s">
        <v>30</v>
      </c>
      <c r="C2" s="59" t="s">
        <v>29</v>
      </c>
      <c r="D2" s="60"/>
      <c r="E2" s="60"/>
      <c r="F2" s="61"/>
      <c r="G2" s="62"/>
      <c r="H2" s="63"/>
    </row>
    <row r="3" spans="2:12" ht="21.75" customHeight="1" x14ac:dyDescent="0.2">
      <c r="B3" s="64" t="s">
        <v>31</v>
      </c>
      <c r="C3" s="77" t="s">
        <v>44</v>
      </c>
      <c r="D3" s="65"/>
      <c r="E3" s="65"/>
      <c r="F3" s="66"/>
      <c r="G3" s="68" t="s">
        <v>0</v>
      </c>
      <c r="H3" s="69">
        <v>44252</v>
      </c>
    </row>
    <row r="4" spans="2:12" ht="21.75" customHeight="1" x14ac:dyDescent="0.2">
      <c r="B4" s="64"/>
      <c r="C4" s="78" t="s">
        <v>43</v>
      </c>
      <c r="D4" s="65"/>
      <c r="E4" s="65"/>
      <c r="F4" s="66"/>
      <c r="G4" s="68" t="s">
        <v>1</v>
      </c>
      <c r="H4" s="72">
        <v>2021</v>
      </c>
    </row>
    <row r="5" spans="2:12" ht="21.75" customHeight="1" x14ac:dyDescent="0.2">
      <c r="B5" s="70"/>
      <c r="C5" s="67"/>
      <c r="D5" s="65"/>
      <c r="E5" s="65"/>
      <c r="F5" s="66"/>
      <c r="G5" s="68"/>
      <c r="H5" s="72"/>
    </row>
    <row r="6" spans="2:12" ht="15.75" customHeight="1" x14ac:dyDescent="0.2">
      <c r="B6" s="70"/>
      <c r="C6" s="71"/>
      <c r="D6" s="65"/>
      <c r="E6" s="65"/>
      <c r="F6" s="66"/>
      <c r="G6" s="68"/>
      <c r="H6" s="69"/>
    </row>
    <row r="7" spans="2:12" ht="6.75" customHeight="1" thickBot="1" x14ac:dyDescent="0.25">
      <c r="B7" s="40"/>
      <c r="C7" s="3"/>
      <c r="D7" s="6"/>
      <c r="E7" s="6"/>
      <c r="F7" s="49"/>
      <c r="G7" s="7"/>
      <c r="H7" s="8"/>
    </row>
    <row r="8" spans="2:12" ht="27" customHeight="1" x14ac:dyDescent="0.2">
      <c r="B8" s="79" t="s">
        <v>11</v>
      </c>
      <c r="C8" s="79"/>
      <c r="D8" s="79"/>
      <c r="E8" s="79"/>
      <c r="F8" s="79"/>
      <c r="G8" s="79"/>
      <c r="H8" s="79"/>
    </row>
    <row r="9" spans="2:12" ht="27" customHeight="1" x14ac:dyDescent="0.2">
      <c r="B9" s="81" t="s">
        <v>42</v>
      </c>
      <c r="C9" s="82"/>
      <c r="D9" s="82"/>
      <c r="E9" s="82"/>
      <c r="F9" s="82"/>
      <c r="G9" s="82"/>
      <c r="H9" s="83"/>
    </row>
    <row r="10" spans="2:12" ht="36" customHeight="1" x14ac:dyDescent="0.2">
      <c r="B10" s="32" t="s">
        <v>24</v>
      </c>
      <c r="C10" s="32" t="s">
        <v>7</v>
      </c>
      <c r="D10" s="32" t="s">
        <v>6</v>
      </c>
      <c r="E10" s="32"/>
      <c r="F10" s="33" t="s">
        <v>9</v>
      </c>
      <c r="G10" s="34" t="s">
        <v>5</v>
      </c>
      <c r="H10" s="35" t="s">
        <v>10</v>
      </c>
    </row>
    <row r="11" spans="2:12" x14ac:dyDescent="0.2">
      <c r="C11" s="9"/>
      <c r="D11" s="5"/>
      <c r="E11" s="5"/>
      <c r="F11" s="50"/>
      <c r="G11" s="10"/>
      <c r="H11" s="11"/>
    </row>
    <row r="12" spans="2:12" x14ac:dyDescent="0.2">
      <c r="C12" s="9"/>
      <c r="D12" s="5"/>
      <c r="E12" s="5"/>
      <c r="F12" s="50"/>
      <c r="G12" s="10"/>
      <c r="H12" s="11"/>
    </row>
    <row r="13" spans="2:12" x14ac:dyDescent="0.2">
      <c r="B13" s="41">
        <v>3</v>
      </c>
      <c r="C13" s="15" t="s">
        <v>12</v>
      </c>
      <c r="D13" s="4"/>
      <c r="E13" s="4"/>
      <c r="F13" s="51"/>
      <c r="G13" s="45"/>
      <c r="H13" s="14"/>
    </row>
    <row r="14" spans="2:12" customFormat="1" x14ac:dyDescent="0.2">
      <c r="B14" s="44" t="s">
        <v>19</v>
      </c>
      <c r="C14" s="24" t="s">
        <v>14</v>
      </c>
      <c r="D14" s="25" t="s">
        <v>2</v>
      </c>
      <c r="E14" s="25" t="s">
        <v>4</v>
      </c>
      <c r="F14" s="52">
        <v>200</v>
      </c>
      <c r="G14" s="46"/>
      <c r="H14" s="26">
        <f>G14*F14</f>
        <v>0</v>
      </c>
      <c r="J14" s="74"/>
      <c r="K14" s="75"/>
      <c r="L14" s="75"/>
    </row>
    <row r="15" spans="2:12" customFormat="1" x14ac:dyDescent="0.2">
      <c r="B15" s="44" t="s">
        <v>20</v>
      </c>
      <c r="C15" s="24" t="s">
        <v>21</v>
      </c>
      <c r="D15" s="25" t="s">
        <v>2</v>
      </c>
      <c r="E15" s="25" t="s">
        <v>4</v>
      </c>
      <c r="F15" s="52">
        <f>F14</f>
        <v>200</v>
      </c>
      <c r="G15" s="46"/>
      <c r="H15" s="26">
        <f>G15*F15</f>
        <v>0</v>
      </c>
      <c r="J15" s="74"/>
      <c r="K15" s="75"/>
      <c r="L15" s="75"/>
    </row>
    <row r="16" spans="2:12" customFormat="1" x14ac:dyDescent="0.2">
      <c r="B16" s="44" t="s">
        <v>22</v>
      </c>
      <c r="C16" s="24" t="s">
        <v>15</v>
      </c>
      <c r="D16" s="25" t="s">
        <v>2</v>
      </c>
      <c r="E16" s="25" t="s">
        <v>4</v>
      </c>
      <c r="F16" s="52">
        <v>4</v>
      </c>
      <c r="G16" s="46"/>
      <c r="H16" s="26">
        <f>G16*F16</f>
        <v>0</v>
      </c>
      <c r="J16" s="74"/>
      <c r="K16" s="75"/>
      <c r="L16" s="75"/>
    </row>
    <row r="17" spans="2:13" customFormat="1" x14ac:dyDescent="0.2">
      <c r="B17" s="42"/>
      <c r="C17" s="24"/>
      <c r="D17" s="25"/>
      <c r="E17" s="25"/>
      <c r="F17" s="52"/>
      <c r="G17" s="46"/>
      <c r="H17" s="26"/>
      <c r="J17" s="74"/>
      <c r="K17" s="75"/>
      <c r="L17" s="75"/>
    </row>
    <row r="18" spans="2:13" customFormat="1" x14ac:dyDescent="0.2">
      <c r="B18" s="42"/>
      <c r="C18" s="22"/>
      <c r="D18" s="21"/>
      <c r="E18" s="21"/>
      <c r="F18" s="53"/>
      <c r="G18" s="47"/>
      <c r="H18" s="20"/>
      <c r="J18" s="74"/>
      <c r="K18" s="75"/>
      <c r="L18" s="75"/>
    </row>
    <row r="19" spans="2:13" x14ac:dyDescent="0.2">
      <c r="B19" s="41">
        <v>4</v>
      </c>
      <c r="C19" s="15" t="s">
        <v>25</v>
      </c>
      <c r="D19" s="4"/>
      <c r="E19" s="4"/>
      <c r="F19" s="51"/>
      <c r="G19" s="45"/>
      <c r="H19" s="14"/>
      <c r="J19" s="74"/>
      <c r="K19" s="75"/>
      <c r="L19" s="76"/>
    </row>
    <row r="20" spans="2:13" customFormat="1" ht="12.75" customHeight="1" x14ac:dyDescent="0.2">
      <c r="B20" s="44" t="s">
        <v>23</v>
      </c>
      <c r="C20" s="24" t="s">
        <v>26</v>
      </c>
      <c r="D20" s="27" t="s">
        <v>2</v>
      </c>
      <c r="E20" s="27" t="s">
        <v>4</v>
      </c>
      <c r="F20" s="54">
        <f>F14</f>
        <v>200</v>
      </c>
      <c r="G20" s="36"/>
      <c r="H20" s="29">
        <f>G20*F20</f>
        <v>0</v>
      </c>
      <c r="J20" s="74"/>
      <c r="K20" s="75"/>
      <c r="L20" s="75"/>
    </row>
    <row r="21" spans="2:13" customFormat="1" ht="12.75" customHeight="1" x14ac:dyDescent="0.2">
      <c r="B21" s="44" t="s">
        <v>13</v>
      </c>
      <c r="C21" s="24" t="s">
        <v>16</v>
      </c>
      <c r="D21" s="27" t="s">
        <v>2</v>
      </c>
      <c r="E21" s="27" t="s">
        <v>4</v>
      </c>
      <c r="F21" s="54">
        <f>F14</f>
        <v>200</v>
      </c>
      <c r="G21" s="36"/>
      <c r="H21" s="29">
        <f>G21*F21</f>
        <v>0</v>
      </c>
      <c r="J21" s="74"/>
      <c r="K21" s="75"/>
      <c r="L21" s="75"/>
    </row>
    <row r="22" spans="2:13" customFormat="1" ht="12.75" customHeight="1" x14ac:dyDescent="0.2">
      <c r="B22" s="44"/>
      <c r="C22" s="24"/>
      <c r="D22" s="27"/>
      <c r="E22" s="27"/>
      <c r="F22" s="54"/>
      <c r="G22" s="36"/>
      <c r="H22" s="29"/>
      <c r="J22" s="74"/>
      <c r="K22" s="75"/>
      <c r="L22" s="75"/>
    </row>
    <row r="23" spans="2:13" customFormat="1" ht="12.75" customHeight="1" x14ac:dyDescent="0.2">
      <c r="B23" s="44" t="s">
        <v>45</v>
      </c>
      <c r="C23" s="24" t="s">
        <v>36</v>
      </c>
      <c r="D23" s="27" t="s">
        <v>37</v>
      </c>
      <c r="E23" s="27" t="s">
        <v>4</v>
      </c>
      <c r="F23" s="54">
        <v>4</v>
      </c>
      <c r="G23" s="36"/>
      <c r="H23" s="29">
        <f t="shared" ref="H23:H27" si="0">G23*F23</f>
        <v>0</v>
      </c>
      <c r="J23" s="74"/>
      <c r="K23" s="75"/>
      <c r="L23" s="75"/>
    </row>
    <row r="24" spans="2:13" customFormat="1" ht="12.75" customHeight="1" x14ac:dyDescent="0.2">
      <c r="B24" s="44" t="s">
        <v>45</v>
      </c>
      <c r="C24" s="24" t="s">
        <v>38</v>
      </c>
      <c r="D24" s="27" t="s">
        <v>37</v>
      </c>
      <c r="E24" s="27" t="s">
        <v>4</v>
      </c>
      <c r="F24" s="54">
        <v>4</v>
      </c>
      <c r="G24" s="36"/>
      <c r="H24" s="29">
        <f t="shared" si="0"/>
        <v>0</v>
      </c>
      <c r="J24" s="74"/>
      <c r="K24" s="75"/>
      <c r="L24" s="75"/>
    </row>
    <row r="25" spans="2:13" customFormat="1" ht="12.75" customHeight="1" x14ac:dyDescent="0.2">
      <c r="B25" s="44" t="s">
        <v>45</v>
      </c>
      <c r="C25" s="24" t="s">
        <v>39</v>
      </c>
      <c r="D25" s="27" t="s">
        <v>37</v>
      </c>
      <c r="E25" s="27" t="s">
        <v>4</v>
      </c>
      <c r="F25" s="54">
        <v>20</v>
      </c>
      <c r="G25" s="36"/>
      <c r="H25" s="29">
        <f t="shared" si="0"/>
        <v>0</v>
      </c>
      <c r="J25" s="74"/>
      <c r="K25" s="75"/>
      <c r="L25" s="75"/>
    </row>
    <row r="26" spans="2:13" customFormat="1" ht="12.75" customHeight="1" x14ac:dyDescent="0.2">
      <c r="B26" s="44" t="s">
        <v>45</v>
      </c>
      <c r="C26" s="24" t="s">
        <v>40</v>
      </c>
      <c r="D26" s="27" t="s">
        <v>37</v>
      </c>
      <c r="E26" s="27" t="s">
        <v>4</v>
      </c>
      <c r="F26" s="54">
        <v>48</v>
      </c>
      <c r="G26" s="36"/>
      <c r="H26" s="29">
        <f t="shared" si="0"/>
        <v>0</v>
      </c>
      <c r="J26" s="74"/>
      <c r="K26" s="75"/>
      <c r="L26" s="75"/>
    </row>
    <row r="27" spans="2:13" customFormat="1" ht="12.75" customHeight="1" x14ac:dyDescent="0.2">
      <c r="B27" s="44" t="s">
        <v>45</v>
      </c>
      <c r="C27" s="24" t="s">
        <v>41</v>
      </c>
      <c r="D27" s="27" t="s">
        <v>37</v>
      </c>
      <c r="E27" s="27" t="s">
        <v>4</v>
      </c>
      <c r="F27" s="54">
        <v>4</v>
      </c>
      <c r="G27" s="36"/>
      <c r="H27" s="29">
        <f t="shared" si="0"/>
        <v>0</v>
      </c>
      <c r="J27" s="74"/>
      <c r="K27" s="75"/>
      <c r="L27" s="75"/>
    </row>
    <row r="28" spans="2:13" x14ac:dyDescent="0.2">
      <c r="B28" s="44"/>
      <c r="C28" s="24"/>
      <c r="D28" s="27"/>
      <c r="E28" s="27"/>
      <c r="F28" s="54"/>
      <c r="G28" s="36"/>
      <c r="H28" s="29"/>
      <c r="J28" s="74"/>
      <c r="K28" s="75"/>
      <c r="L28" s="76"/>
    </row>
    <row r="29" spans="2:13" x14ac:dyDescent="0.2">
      <c r="B29" s="41"/>
      <c r="C29" s="15" t="s">
        <v>27</v>
      </c>
      <c r="D29" s="4"/>
      <c r="E29" s="4"/>
      <c r="F29" s="51"/>
      <c r="G29" s="45"/>
      <c r="H29" s="14"/>
      <c r="J29" s="74"/>
      <c r="K29" s="75"/>
      <c r="L29" s="76"/>
    </row>
    <row r="30" spans="2:13" x14ac:dyDescent="0.2">
      <c r="B30" s="44" t="s">
        <v>46</v>
      </c>
      <c r="C30" s="24" t="s">
        <v>17</v>
      </c>
      <c r="D30" s="27" t="s">
        <v>3</v>
      </c>
      <c r="E30" s="27" t="s">
        <v>4</v>
      </c>
      <c r="F30" s="54">
        <v>800</v>
      </c>
      <c r="G30" s="36"/>
      <c r="H30" s="29">
        <f t="shared" ref="H30" si="1">G30*F30</f>
        <v>0</v>
      </c>
      <c r="J30" s="74"/>
      <c r="K30" s="75"/>
      <c r="L30" s="76"/>
      <c r="M30"/>
    </row>
    <row r="31" spans="2:13" x14ac:dyDescent="0.2">
      <c r="B31" s="44"/>
      <c r="C31" s="24"/>
      <c r="D31" s="27"/>
      <c r="E31" s="27"/>
      <c r="F31" s="54"/>
      <c r="G31" s="36"/>
      <c r="H31" s="29"/>
      <c r="J31" s="76"/>
      <c r="K31" s="76"/>
      <c r="L31" s="76"/>
    </row>
    <row r="32" spans="2:13" x14ac:dyDescent="0.2">
      <c r="B32" s="44" t="s">
        <v>34</v>
      </c>
      <c r="C32" s="73" t="s">
        <v>32</v>
      </c>
      <c r="D32" s="27" t="s">
        <v>18</v>
      </c>
      <c r="E32" s="27"/>
      <c r="F32" s="54">
        <v>0</v>
      </c>
      <c r="G32" s="28"/>
      <c r="H32" s="29"/>
    </row>
    <row r="33" spans="2:14" ht="25.5" x14ac:dyDescent="0.2">
      <c r="B33" s="44"/>
      <c r="C33" s="73" t="s">
        <v>35</v>
      </c>
      <c r="D33" s="27"/>
      <c r="E33" s="27"/>
      <c r="F33" s="54"/>
      <c r="G33" s="28"/>
      <c r="H33" s="29"/>
    </row>
    <row r="34" spans="2:14" x14ac:dyDescent="0.2">
      <c r="B34" s="42"/>
      <c r="C34" s="22"/>
      <c r="D34" s="21"/>
      <c r="E34" s="21"/>
      <c r="F34" s="53"/>
      <c r="G34" s="23"/>
      <c r="H34" s="29"/>
    </row>
    <row r="35" spans="2:14" x14ac:dyDescent="0.2">
      <c r="B35" s="41"/>
      <c r="C35" s="15" t="s">
        <v>28</v>
      </c>
      <c r="D35" s="4"/>
      <c r="E35" s="4"/>
      <c r="F35" s="51"/>
      <c r="G35" s="19"/>
      <c r="H35" s="29"/>
      <c r="N35" s="57"/>
    </row>
    <row r="36" spans="2:14" x14ac:dyDescent="0.2">
      <c r="B36" s="44"/>
      <c r="C36" s="24"/>
      <c r="D36" s="27"/>
      <c r="E36" s="27"/>
      <c r="F36" s="54"/>
      <c r="G36" s="36"/>
      <c r="H36" s="29"/>
    </row>
    <row r="37" spans="2:14" x14ac:dyDescent="0.2">
      <c r="B37" s="44"/>
      <c r="C37" s="80" t="s">
        <v>33</v>
      </c>
      <c r="D37" s="80"/>
      <c r="E37" s="80"/>
      <c r="F37" s="80"/>
      <c r="G37" s="80"/>
      <c r="H37" s="29"/>
    </row>
    <row r="38" spans="2:14" x14ac:dyDescent="0.2">
      <c r="B38" s="42"/>
      <c r="C38" s="80"/>
      <c r="D38" s="80"/>
      <c r="E38" s="80"/>
      <c r="F38" s="80"/>
      <c r="G38" s="80"/>
      <c r="H38" s="29"/>
    </row>
    <row r="39" spans="2:14" ht="13.5" thickBot="1" x14ac:dyDescent="0.25">
      <c r="B39" s="43"/>
      <c r="C39" s="16"/>
      <c r="D39" s="13"/>
      <c r="E39" s="13"/>
      <c r="F39" s="56"/>
      <c r="G39" s="30"/>
      <c r="H39" s="31"/>
    </row>
    <row r="40" spans="2:14" ht="33" customHeight="1" thickBot="1" x14ac:dyDescent="0.25">
      <c r="B40" s="43"/>
      <c r="C40" s="37" t="s">
        <v>8</v>
      </c>
      <c r="D40" s="17"/>
      <c r="E40" s="17"/>
      <c r="F40" s="55"/>
      <c r="G40" s="18"/>
      <c r="H40" s="38">
        <f>SUM(H13:H38)</f>
        <v>0</v>
      </c>
    </row>
  </sheetData>
  <mergeCells count="4">
    <mergeCell ref="B8:H8"/>
    <mergeCell ref="C38:G38"/>
    <mergeCell ref="C37:G37"/>
    <mergeCell ref="B9:H9"/>
  </mergeCells>
  <phoneticPr fontId="22" type="noConversion"/>
  <printOptions horizontalCentered="1"/>
  <pageMargins left="0.25" right="0.25" top="0.75" bottom="0.75" header="0.3" footer="0.3"/>
  <pageSetup paperSize="9" scale="58" fitToHeight="0" orientation="portrait" r:id="rId1"/>
  <headerFooter alignWithMargins="0"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E260349711B4A8481EE4367C2CCE7" ma:contentTypeVersion="2" ma:contentTypeDescription="Create a new document." ma:contentTypeScope="" ma:versionID="3959b72dd2fb7d5b9c36fecc39c76ea5">
  <xsd:schema xmlns:xsd="http://www.w3.org/2001/XMLSchema" xmlns:xs="http://www.w3.org/2001/XMLSchema" xmlns:p="http://schemas.microsoft.com/office/2006/metadata/properties" xmlns:ns2="1ecafe9b-92f8-4116-aac4-538f5346323b" targetNamespace="http://schemas.microsoft.com/office/2006/metadata/properties" ma:root="true" ma:fieldsID="4a46c2f888f443a94a709fac5b1589e1" ns2:_="">
    <xsd:import namespace="1ecafe9b-92f8-4116-aac4-538f534632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cafe9b-92f8-4116-aac4-538f534632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876AA8-27B0-4CC5-A2E7-7942239857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cafe9b-92f8-4116-aac4-538f53463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CE4801-87C2-40B7-B2F4-57C2DF195660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1ecafe9b-92f8-4116-aac4-538f5346323b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E312F71-A50C-49EC-808C-83804AAE2C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Sheet155</vt:lpstr>
      <vt:lpstr>Inschrijvingsstaat</vt:lpstr>
      <vt:lpstr>Inschrijvingsstaat!Afdrukbereik</vt:lpstr>
      <vt:lpstr>Inschrijvingsstaat!Afdruktitels</vt:lpstr>
    </vt:vector>
  </TitlesOfParts>
  <Company>DHV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Filé</dc:creator>
  <cp:lastModifiedBy>Klein, Sander</cp:lastModifiedBy>
  <cp:lastPrinted>2020-12-17T11:01:08Z</cp:lastPrinted>
  <dcterms:created xsi:type="dcterms:W3CDTF">2001-02-07T21:12:46Z</dcterms:created>
  <dcterms:modified xsi:type="dcterms:W3CDTF">2021-02-25T09:37:58Z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0x010100A7EE260349711B4A8481EE4367C2CCE7</vt:lpwstr>
  </property>
</Properties>
</file>