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O:\Inkoopprojecten\ICT &amp; Staf\2020-60 Generieke ICT-dienstverlening\6. Definitief selectieleidraad en bijlagen\"/>
    </mc:Choice>
  </mc:AlternateContent>
  <xr:revisionPtr revIDLastSave="0" documentId="13_ncr:1_{1D1E4CDF-8187-4C64-AA82-A0E4EECF3F6B}" xr6:coauthVersionLast="45" xr6:coauthVersionMax="46" xr10:uidLastSave="{00000000-0000-0000-0000-000000000000}"/>
  <bookViews>
    <workbookView xWindow="-120" yWindow="-120" windowWidth="26805" windowHeight="14070" firstSheet="1" activeTab="1" xr2:uid="{00000000-000D-0000-FFFF-FFFF00000000}"/>
  </bookViews>
  <sheets>
    <sheet name="Leeswijzer" sheetId="7" r:id="rId1"/>
    <sheet name="Criteria" sheetId="6" r:id="rId2"/>
    <sheet name="Opmerkingen" sheetId="4" state="hidden" r:id="rId3"/>
  </sheets>
  <definedNames>
    <definedName name="_xlnm._FilterDatabase" localSheetId="1" hidden="1">Criteria!$B$5:$K$5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6" l="1"/>
</calcChain>
</file>

<file path=xl/sharedStrings.xml><?xml version="1.0" encoding="utf-8"?>
<sst xmlns="http://schemas.openxmlformats.org/spreadsheetml/2006/main" count="369" uniqueCount="188">
  <si>
    <t>Leeswijzer</t>
  </si>
  <si>
    <t>Bijlage 6 Geschiktheidseisen &amp; selectiecriteria</t>
  </si>
  <si>
    <t>#</t>
  </si>
  <si>
    <t>Kavel</t>
  </si>
  <si>
    <t>Onderwerp</t>
  </si>
  <si>
    <t>Type</t>
  </si>
  <si>
    <t>Kerncompetentie</t>
  </si>
  <si>
    <t>Referentie vereisten</t>
  </si>
  <si>
    <t>Max punten</t>
  </si>
  <si>
    <t>Wijze van aantonen</t>
  </si>
  <si>
    <t>Wijze scoreverdeling</t>
  </si>
  <si>
    <t>Moment van aanleveren</t>
  </si>
  <si>
    <t>D1</t>
  </si>
  <si>
    <t>Regievoering</t>
  </si>
  <si>
    <t>SIAM</t>
  </si>
  <si>
    <t>Geschiktheidseis (bij 1 referentie), Selectiecriterium (bij meer referenties)</t>
  </si>
  <si>
    <t>De Gegadigde heeft ervaring met Service Integratie gebruikmakend van de SIAM-methodologie of gelijkwaardig. Het gaat hier om dienstverlening tussen verschillende afdelingen van Opdrachtgever, over verschillende uitgevraagde kavels of gelijkwaardig. Daarnaast betreft het de Service Integratie tussen verschillende dienstverleners en/of binnen eigen organisatieonderdelen van Gegadigde.</t>
  </si>
  <si>
    <t>Geef referenties die voldoen aan alle volgende criteria: 
1) In staat zijn dienstverlening te leveren tussen verschillende afdelingen van de opdrachtgever,
2) Service integratie tussen verschillende uitgevraagde kavels of gelijkwaardig,
3) Service integratie tussen verschillende dienstverleners en/of binnen eigen organisatie onderdelen.</t>
  </si>
  <si>
    <t xml:space="preserve">Ingevulde bijlage 4 waarin uit de omschrijving blijkt dat gegadigde hieraan voldoet. Zie ook paragraaf 4.2.2. uit de selectieleidraad. </t>
  </si>
  <si>
    <t>Puntenverdeling:
geen referentie: fail
1 referent: 0 punten
2 referenten: Max aantal x 0.5
3 referenten: max aantal punten</t>
  </si>
  <si>
    <t>Bij aanmelding</t>
  </si>
  <si>
    <t>D2</t>
  </si>
  <si>
    <t>Helpdeskdienstverlening</t>
  </si>
  <si>
    <t>Helpdesk</t>
  </si>
  <si>
    <t>De Gegadigde heeft ervaring met het uitvoeren van een ‘helpdesk’-functie in de Nederlandse taal, inclusief de rol als primair aanspreekpunt met betrekking tot klanttevredenheid, incidenten, serviceverzoeken en de routering die van andere bedrijfsonderdelen of van derden afkomstig zijn (bijvoorbeeld softwareleveranciers van bedrijfsapplicaties).  
Deze dienstverlening wordt geleverd aan middelgrote Nederlandstalige organisaties met 3000 of meer medewerkers, waar missie kritische omgevingen onderdeel zijn van de gehele dienstverlening.  Ook moet duidelijk worden dat er een governance-structuur in plaats is met deze bestaande dienstverleners.</t>
  </si>
  <si>
    <t>Geef referenties die voldoen aan alle volgende criteria: 
1) De referentie betreft middelgrote organisaties met met 3000 of meer medewerkers
2) Beheer vindt plaats op missiekritische omgevingen
3) Communicatie geschiedt in de Nederlandse taal
4) Samenwerken met bestaande dienstverleners, inclusief governance in place.
5) Datacenters zijn gevestigd in Nederland.</t>
  </si>
  <si>
    <t>D3</t>
  </si>
  <si>
    <t>Werkplekdienstverlening</t>
  </si>
  <si>
    <t>Werkplek</t>
  </si>
  <si>
    <t>De Gegadigde heeft ervaring met de overname en het technisch beheer van verschillende soorten werkplekken (fat-clients, thin-clients, laptops). Deze diensten zijn inclusief applicatie- en/of desktopvirtualisatie en het samenstellen, installeren en beheren van role-based images. 
Deze dienstverlening wordt geleverd aan middelgrote Nederlandstalige organisaties met 3000 of meer medewerkers,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</si>
  <si>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Geef referenties die voldoen aan alle volgende criteria: 
1) De referentie betreft middelgrote organisaties met met 3000 of meer medewerkers
2) Beheer vindt plaats op missiekritische omgevingen
3) Communicatie geschiedt in de Nederlandse taal
4) Samenwerken met bestaande dienstverleners, inclusief governance in place
5) Datacenters zijn gevestigd in Nederland.</t>
  </si>
  <si>
    <t>D4</t>
  </si>
  <si>
    <t>Security dienstverlening</t>
  </si>
  <si>
    <t>SOC/SIEM</t>
  </si>
  <si>
    <t>De Gegadigde heeft ervaring met het uitvoeren van een Security Operations Center/SIEM-functie. Deze dienstverlening bestaat onder andere uit het acteren als primair aanspreekpunt met betrekking tot cybersecurity monitoring, en de reactieve en proactieve routering hiervan voor activiteiten en middelen die van derden afkomstig zijn. Deze dienstverlening wordt geleverd aan middelgrote Nederlandstalige organisaties met 3000 of meer werkplekken/waar missie kritische omgevingen onderdeel zijn van de gehele dienstverlening.  Ook moet duidelijk worden dat er een governance-structuur ingevoerd is met deze bestaande dienstverleners.</t>
  </si>
  <si>
    <t>D5</t>
  </si>
  <si>
    <t>Infrastructuur dienstverlening</t>
  </si>
  <si>
    <t>Netwerk</t>
  </si>
  <si>
    <t>De Gegadigde heeft ervaring met de dienstverlening, waaronder technisch beheer van bestaande, bekabelde en draadloze missiekritische netwerkdienstverlening, binnen en tussen de gebouwen en terreinen. 
Deze dienstverlening wordt geleverd aan middelgrote Nederlandstalige organisaties waar missie kritische omgevingen onderdeel zijn van de gehele dienstverlening. Daarnaast toont de Gegadigde aan, met de aangeleverde referentie(s), in staat te zijn met bestaande infrastructurele oplossingen om te gaan die door zittende dienstverleners geleverd worden. Ook moet duidelijk worden dat er een governance-structuur in plaats is met deze bestaande dienstverleners.</t>
  </si>
  <si>
    <t>Geef referenties die voldoen aan alle volgende criteria: 
1) Beheer vindt plaats op missiekritische omgevingen
2) Communicatie geschiedt in de Nederlandse taal
3) Samenwerken met bestaande dienstverleners, inclusief governance in place.</t>
  </si>
  <si>
    <t>D6</t>
  </si>
  <si>
    <t xml:space="preserve">Firewall </t>
  </si>
  <si>
    <t>De Gegadigde heeft ervaring met bestaande firewall dienstverlening, waaronder technisch beheer, binnen en tussen de gebouwen, terreinen en objecten. 
Deze dienstverlening wordt geleverd aan middelgrote Nederlandstalige organisaties met 3000 of meer werkplekken, waar missie kritische omgevingen onderdeel zijn van de gehele dienstverlening. Daarnaast toont de Gegadigde aan, met de aangeleverde referentie, in staat te zijn met bestaande oplossingen om te gaan die door zittende dienstverleners geleverd worden. Ook moet duidelijk worden dat er een governance-structuur ingevoerd is met deze bestaande dienstverleners.</t>
  </si>
  <si>
    <t>D7</t>
  </si>
  <si>
    <t>Housing &amp; hosting dienstverlening</t>
  </si>
  <si>
    <t>Public Azure-cloud</t>
  </si>
  <si>
    <t>De Gegadigde heeft ervaring met ‘as a service’ en hosting dienstverlening vanuit de public Azure-cloud van Microsoft voor de generieke ICT dienstverlening van de klant. Deze dienstverlening wordt geleverd in combinatie met een set van onderling communicerende bedrijfsapplicaties, office-toepassingen en browser(s).  
Deze dienstverlening wordt geleverd aan middelgrote Nederlandstalige organisaties met 3000 of meer medewerkers,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ingevoerd is met deze bestaande dienstverleners. De dienst wordt geleverd vanuit datacenters die in de Europese Unie staan.</t>
  </si>
  <si>
    <t>D8</t>
  </si>
  <si>
    <t>HyperConverged Infrastructuur</t>
  </si>
  <si>
    <t>De Gegadigde heeft ervaring met dienstverlening, inclusief technisch beheer, vanuit een datacenter, gebruikmakend van een Hyper-converged Infrastructuur, Nutanix of gelijksoortig. 
Deze dienstverlening wordt geleverd aan middelgrote Nederlandstalige organisaties met 3000 medewerkers,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</si>
  <si>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Geef referenties die voldoen aan alle volgende criteria: 
1) De referentie betreft middelgrote organisaties met 3000 of meer medewerkers
2) Beheer vindt plaats op missiekritische omgevingen
3) Communicatie geschiedt in de Nederlandse taal
4) Samenwerken met bestaande dienstverleners, inclusief governance in place.</t>
  </si>
  <si>
    <t>D9</t>
  </si>
  <si>
    <t>On-premise</t>
  </si>
  <si>
    <t>De Gegadigde heeft ervaring met dienstverlening, waaronder technisch beheer, van on-premise dienstverlening vanuit een datacenter. 
Deze dienstverlening wordt geleverd aan middelgrote Nederlandstalige organisaties met 3000 of meer medewerkers,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</si>
  <si>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D10</t>
  </si>
  <si>
    <t>As a Service dienstverlening</t>
  </si>
  <si>
    <t>Selectiecriterium</t>
  </si>
  <si>
    <t>De Gegadigde heeft ervaring met projecten waarbij de Gegadigde lopende ICT-diensten en bestaande ICT-faciliteiten heeft overgenomen en voortgezet. Gegadigde heeft zorggedragen voor de transformatie naar ‘as a service’ dienstverlening van (onderdelen) van bekabelde en/of draadloze netwerkdienstverlening, binnen en tussen de gebouwen en terreinen.</t>
  </si>
  <si>
    <t>D11</t>
  </si>
  <si>
    <t>Public cloud transformatie, 2e fase</t>
  </si>
  <si>
    <t>De Gegadigde heeft ervaring met projecten en dienstverlening die proactief ondersteunt in de afbouw van de on-premise en HPC omgeving naar de public cloud, waarbij de eerste grote transitie naar de public cloud omgeving is gemaakt.</t>
  </si>
  <si>
    <t>D12</t>
  </si>
  <si>
    <t>De Gegadigde heeft ervaring met projecten waarbij de Gegadigde lopende ICT-diensten en bestaande ICT-faciliteiten heeft overgenomen en voortgezet en heeft zorggedragen voor de transitie naar ‘as a service’ dienstverlening van verschillende werkplekken, inclusief het technisch beheer.</t>
  </si>
  <si>
    <t>D13</t>
  </si>
  <si>
    <t>Multicloud</t>
  </si>
  <si>
    <t>De Gegadigde heeft ervaring met projecten en/of dienstverlening binnen een multicloud strategie, waarbij gerbuik wordt gemaakt van een combinatie van verschillende technologieën en services van verschillende clouds.</t>
  </si>
  <si>
    <t>D14</t>
  </si>
  <si>
    <t>Kennisbehoud</t>
  </si>
  <si>
    <t>De Gegadigde heeft ervaring met behoud van kennis, zodanig dat personen die tijdens de Europese Aanbesteding (bidteam) een actieve rol hebben ook tijdens de contractuele fase (uitvoerend/account team) een actieve rol hebben ten behoeve van de dienstverlening.</t>
  </si>
  <si>
    <t>D15</t>
  </si>
  <si>
    <t>Kleine ICT afdeling</t>
  </si>
  <si>
    <t>De Gegadigde heeft ervaring met projecten en dienstverlening voor opdrachtgevers die beschikken over een relatief kleine eigen ICT afdeling, die zich primair richt op regievoering en functionele aansturing.</t>
  </si>
  <si>
    <t>V1</t>
  </si>
  <si>
    <t>Vaardigheden</t>
  </si>
  <si>
    <t>Geschiktheidseis</t>
  </si>
  <si>
    <t>Netwerk: technisch/netwerk specialist met kennis van netwerk infrastructuren en virtualisatie, inclusief Comptia Network+ certificering of gelijkwaardig.</t>
  </si>
  <si>
    <t>niet van toepassing</t>
  </si>
  <si>
    <t>Gegadigde dient met gebruikmaking van het modelformulier als opgenomen in bijlage 4 een kort CV van betreffende medewerkers te overleggen waaruit blijkt dat de gevraagde technische kennis, praktische vaardigheden en ervaring met betrekking dit onderdeel aanwezig is</t>
  </si>
  <si>
    <t>pass/fail</t>
  </si>
  <si>
    <t>V2</t>
  </si>
  <si>
    <t>Security: informatiebeveiliging</t>
  </si>
  <si>
    <t>Voor elke aanbieder geldt dat ze moeten beschikken over NEN-EN-ISO/IEC 27001:2017 certificering (apllicable voor de aangeboden dienst) of ISAE 3402-SOC 2 verklaring of informatiebeveiligingsbeleid en -uitvoering gelijkwaardig aan NEN-EN-ISO/IEC 27001:2017 of gelijkwaardig.</t>
  </si>
  <si>
    <t xml:space="preserve">Gevraagd certificaat of een uitgebreide omschrijving waarmee gegadigde aantoont hieraan te voldoen. </t>
  </si>
  <si>
    <t>V3</t>
  </si>
  <si>
    <t>Microsoft Azure</t>
  </si>
  <si>
    <t>Microsoft: technisch specialist met kennis van de inrichting, toepassing en beheer van een ‘Microsoft Azure’ omgeving, inclusief in het bezit van Azure Solution Architect Certificering (minimaal AZ-303).</t>
  </si>
  <si>
    <t>V4</t>
  </si>
  <si>
    <t>Nutanix</t>
  </si>
  <si>
    <t>Technisch specialist met kennis van de inrichting, toepassing en beheer van een Hyper-converged Infrastructuur en minimaal 3 jaar ervaring met Nutanix-omgevingen.</t>
  </si>
  <si>
    <t>Indien gegadigde hieraan voldoet: het volledig aantal punten voor dit onderdeel.</t>
  </si>
  <si>
    <t>V5</t>
  </si>
  <si>
    <t>Een specialist op het gebied van regievoering in een multisourcing omgeving en in het beheer van een SIAM certificering (EXIN SIAM Foundation of gelijkwaardig).</t>
  </si>
  <si>
    <t>V6</t>
  </si>
  <si>
    <t>Devops</t>
  </si>
  <si>
    <t>Technisch specialist met kennis van de DevOps engineering, inclusief in het bezit van DevOps Engineer Expert certification (of gelijkwaardig).</t>
  </si>
  <si>
    <t>V7</t>
  </si>
  <si>
    <t>Citrix</t>
  </si>
  <si>
    <t>Technisch specialist met de kennis van de digitale werkplek en in het bezig van een Citrix Digital Workspace (Virtualization) certificering of vergelijkbaar.</t>
  </si>
  <si>
    <t>V8</t>
  </si>
  <si>
    <t>Microsoft Office 365</t>
  </si>
  <si>
    <t>Microsoft: technisch specialist met kennis van de inrichting, toepassing en beheer van Office 365, inclusief relevante certificering, zoals Microsoft Office Specialist (MOS) certificering).</t>
  </si>
  <si>
    <t>C1</t>
  </si>
  <si>
    <t>Certificaten</t>
  </si>
  <si>
    <t xml:space="preserve">Security: persoonsgegevens </t>
  </si>
  <si>
    <t>NEN-EN-ISO/IEC 27018:2020 certificering of NEN-ISO/IEC 27701:2019 certificering  een hieraan gelijkwaardig Informatiebeveiligingsbeleid, persoonsgegevensbeschermingsbeleid en –uitvoeringsbeleid in de cloud en in lijn met GDPR / AVG.</t>
  </si>
  <si>
    <t>C2</t>
  </si>
  <si>
    <t>Servicemanagement</t>
  </si>
  <si>
    <t>Het aanwezig zijn van NEN-ISO-IEC 20000-1:2011 of vergelijkbaar.</t>
  </si>
  <si>
    <t>C3</t>
  </si>
  <si>
    <t>Kwaliteitsmanagement</t>
  </si>
  <si>
    <t>Het aanwezig zijn van NEN-EN-ISO-9001:2015 of vergelijkbaar.</t>
  </si>
  <si>
    <t>C4</t>
  </si>
  <si>
    <t>Security - housing &amp; hosting</t>
  </si>
  <si>
    <t>Security controls op basis van NEN-ISO/IEC 27017:2015 en/of Trust-, liability-, compliance-, informatiebeveiligingsbeleid en -uitvoering gelijkwaardig hieraan.</t>
  </si>
  <si>
    <t>C5</t>
  </si>
  <si>
    <t>SOC</t>
  </si>
  <si>
    <t>Het aanwezig zijn van NEN-ISO/IEC 27035, NEN-EN-ISO/IEC 27043 of vergelijkbaar ten behoeve van incident response.</t>
  </si>
  <si>
    <t>Het aanwezig zijn van ISO 18788:2015, NIST 800-35 of vergelijkbaar ten behoeve van SOC management.</t>
  </si>
  <si>
    <t>Het aanwezig zijn van SOC-CMM framework of vergelijkbaar ten behoeve van Service Level Management.</t>
  </si>
  <si>
    <t>C6</t>
  </si>
  <si>
    <t>Beheersing Uitbesteedde Diensten</t>
  </si>
  <si>
    <t>Het aanwezig zijn van een ISAE 3402 verklaring (controle door een derde partij) of gelijkwaardig.</t>
  </si>
  <si>
    <t>C7</t>
  </si>
  <si>
    <t>Milieumanagement- systeem</t>
  </si>
  <si>
    <t>Het aanwezig zijn van ISO 14001 of gelijkwaardig.</t>
  </si>
  <si>
    <t>C8</t>
  </si>
  <si>
    <t>Samenwerking</t>
  </si>
  <si>
    <t>Voor alle dienstverleners in een aanbieding geldt dat Samenwerking geschied op basis van NEN-ISO/IEC 27010 en NEN-EN-ISO/IEC 27002 of op basis van NEN-ISO/IEC 27036 of gelijkwaardig.</t>
  </si>
  <si>
    <t>C9</t>
  </si>
  <si>
    <t>Dienstverleners die op het kavel housing &amp; hosting de beoogde dienstverlening willen leveren, hebben minimaal één van de partner levels van het Nutanix Elevate Partner Program.</t>
  </si>
  <si>
    <t>C10</t>
  </si>
  <si>
    <t>Microsoft security</t>
  </si>
  <si>
    <t>Dienstverleners die op het kavel housing &amp; hosting de beoogde dienstverlening willen leveren, hebben minimaal de Microsoft Silver status voor certificaat  'Security'.</t>
  </si>
  <si>
    <t>C11</t>
  </si>
  <si>
    <t>Microsoft cloud</t>
  </si>
  <si>
    <t>Dienstverleners die op het kavel housing &amp; hosting de beoogde dienstverlening willen leveren, hebben minimaal de Microsoft Gold status voor 'Cloud Platform' en/of 'Cloud productivity'.</t>
  </si>
  <si>
    <t>Totaal</t>
  </si>
  <si>
    <t>ITO VNG</t>
  </si>
  <si>
    <t>Opmerkingen puntentoedeling</t>
  </si>
  <si>
    <t>Opmerking</t>
  </si>
  <si>
    <t>Onderscheidend onderdeel</t>
  </si>
  <si>
    <t>Voordeel kleinere organisaties</t>
  </si>
  <si>
    <t>a</t>
  </si>
  <si>
    <t>as a service kan op verschillende manieren ingevuld worden, maar kan evt meer gewicht in de competentie meegeven</t>
  </si>
  <si>
    <t>As a service</t>
  </si>
  <si>
    <t>De Nederlandse taal</t>
  </si>
  <si>
    <t>Op dit moment scoren alle partijen de volledige punten, als as a service breed vrij geinterpreteerd kan worden</t>
  </si>
  <si>
    <t>Nederlandse taal</t>
  </si>
  <si>
    <t>Wat wordt in de Nederlandse taal geleverd? De diensten, de documentatie, beide?</t>
  </si>
  <si>
    <t>b</t>
  </si>
  <si>
    <t>VOIP met de koppeling maakt deze onderscheidend</t>
  </si>
  <si>
    <t>VOIP</t>
  </si>
  <si>
    <t>ISDN maakt deze ook onderscheidend</t>
  </si>
  <si>
    <t>ISDN</t>
  </si>
  <si>
    <t>Toevoegen aan de tekst: vanuit een datacenter in eigen beheer</t>
  </si>
  <si>
    <t>Toevoegen: inclusief het in beheer nemen van gebouw-gebonden apparatuur en netwerken</t>
  </si>
  <si>
    <t>c</t>
  </si>
  <si>
    <t>LET OP: in deze competentie wordt aangegeven dat ook eindgebruiker apparatuur beschikbaar wordt gesteld. Dat hebben we niet besproken</t>
  </si>
  <si>
    <t>beschikbaar stellen eindgebruiker apparatuur</t>
  </si>
  <si>
    <t>beschikbaar stellen eindgebruiker apparatuur moet dus mogelijk worden: het beheren van eindgebruiker apparatuur</t>
  </si>
  <si>
    <t>VDI</t>
  </si>
  <si>
    <t>d</t>
  </si>
  <si>
    <t>De term omvorming mogelijk nog wijzigen naar een algemener gebruikte term. Suggestie: transformatie</t>
  </si>
  <si>
    <t>niet/bijna niet onderscheidend</t>
  </si>
  <si>
    <t>Een beetje partij met een outsourcing tak heeft dit gedaan en is dus niet onderscheidend</t>
  </si>
  <si>
    <t>aanpassen: vanuit een datacenter in eigen beheer</t>
  </si>
  <si>
    <t>e</t>
  </si>
  <si>
    <t>de haakjes nog juist afsluiten en/of een haakje weghalen</t>
  </si>
  <si>
    <t>service integratie helpdesk</t>
  </si>
  <si>
    <t>LET OP: e wel meenemen als selectiecriterium. Is een belangrijke om punten op te scoren voor de kleinere/niche partijen op dit kavel</t>
  </si>
  <si>
    <t>het kan helpen om 'een eigen helpdesk in Nederland' eraan toe te voegen. Dit kan zorgen dat de allergrootste en allerkleinste geen punten krijgen</t>
  </si>
  <si>
    <t>f</t>
  </si>
  <si>
    <t>kan onderscheidend zijn, maar heeft naar mijn mening niet veel meerwaarde</t>
  </si>
  <si>
    <t>personeelsbestand opdrachtgever</t>
  </si>
  <si>
    <t>LET OP: de openingstijden/service window hieraan toevoegen kan helpen!</t>
  </si>
  <si>
    <t>g</t>
  </si>
  <si>
    <t>hier kan nog aan toegevoegd worden: minder dan 10 personen die bij de afdeling IT of gelijkwaardig werken</t>
  </si>
  <si>
    <t>beperkte eigen ict afdeling</t>
  </si>
  <si>
    <t>h</t>
  </si>
  <si>
    <t>misschien dat het beheer van koppelingen nog aangescherpt dient te worden</t>
  </si>
  <si>
    <t>de hele competentie</t>
  </si>
  <si>
    <t>i</t>
  </si>
  <si>
    <t>wijzigen: plug-ins en single sign-on en koppelingen</t>
  </si>
  <si>
    <t>combi van single sign-on en, …</t>
  </si>
  <si>
    <t>Wijzigen: voor omgevingen met zowel gevirtualiseerde als…..</t>
  </si>
  <si>
    <t>omgeving met gevirt. En niet gevirt. Desktops</t>
  </si>
  <si>
    <t>C12</t>
  </si>
  <si>
    <t>C13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</si>
</sst>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3"/>
      <color theme="3"/>
      <name val="Calibri"/>
      <family val="2"/>
      <scheme val="minor"/>
    </font>
    <font>
      <b/>
      <sz val="10"/>
      <color theme="0"/>
      <name val="Arial"/>
      <family val="2"/>
    </font>
    <font>
      <sz val="16"/>
      <color theme="1"/>
      <name val="Calibri"/>
      <family val="2"/>
      <scheme val="minor"/>
    </font>
    <font>
      <sz val="18"/>
      <color theme="3"/>
      <name val="Calibri Light"/>
      <family val="2"/>
      <scheme val="major"/>
    </font>
    <font>
      <sz val="18"/>
      <color theme="3"/>
      <name val="Verdana"/>
      <family val="2"/>
    </font>
    <font>
      <b/>
      <sz val="11"/>
      <color theme="1"/>
      <name val="Calibri"/>
      <family val="2"/>
      <scheme val="minor"/>
    </font>
    <font>
      <sz val="10"/>
      <color theme="1"/>
      <name val="Arial"/>
    </font>
    <font>
      <sz val="10"/>
      <color theme="0"/>
      <name val="Arial"/>
      <family val="2"/>
    </font>
    <font>
      <sz val="8"/>
      <name val="Calibri"/>
      <family val="2"/>
      <scheme val="minor"/>
    </font>
    <font>
      <sz val="10"/>
      <color rgb="FF000000"/>
      <name val="Arial"/>
      <family val="2"/>
    </font>
  </fonts>
  <fills count="9">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rgb="FF0070C0"/>
        <bgColor indexed="64"/>
      </patternFill>
    </fill>
    <fill>
      <patternFill patternType="solid">
        <fgColor theme="2" tint="-4.9989318521683403E-2"/>
        <bgColor indexed="64"/>
      </patternFill>
    </fill>
    <fill>
      <patternFill patternType="solid">
        <fgColor theme="2" tint="-0.14999847407452621"/>
        <bgColor indexed="64"/>
      </patternFill>
    </fill>
    <fill>
      <patternFill patternType="solid">
        <fgColor rgb="FFFFFFFF"/>
        <bgColor indexed="64"/>
      </patternFill>
    </fill>
  </fills>
  <borders count="5">
    <border>
      <left/>
      <right/>
      <top/>
      <bottom/>
      <diagonal/>
    </border>
    <border>
      <left/>
      <right/>
      <top style="thin">
        <color indexed="64"/>
      </top>
      <bottom/>
      <diagonal/>
    </border>
    <border>
      <left/>
      <right/>
      <top/>
      <bottom style="thick">
        <color theme="4"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5">
    <xf numFmtId="0" fontId="0" fillId="0" borderId="0"/>
    <xf numFmtId="0" fontId="4" fillId="0" borderId="2" applyNumberFormat="0" applyFill="0" applyAlignment="0" applyProtection="0"/>
    <xf numFmtId="0" fontId="3" fillId="2"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cellStyleXfs>
  <cellXfs count="41">
    <xf numFmtId="0" fontId="0" fillId="0" borderId="0" xfId="0"/>
    <xf numFmtId="0" fontId="2" fillId="0" borderId="0" xfId="0" applyFont="1"/>
    <xf numFmtId="0" fontId="4" fillId="0" borderId="2" xfId="1"/>
    <xf numFmtId="0" fontId="3" fillId="2" borderId="0" xfId="2"/>
    <xf numFmtId="0" fontId="3" fillId="2" borderId="1" xfId="2" applyBorder="1" applyAlignment="1">
      <alignment horizontal="left"/>
    </xf>
    <xf numFmtId="0" fontId="3" fillId="2" borderId="0" xfId="2" applyBorder="1"/>
    <xf numFmtId="0" fontId="3" fillId="3" borderId="0" xfId="3" applyBorder="1"/>
    <xf numFmtId="0" fontId="3" fillId="3" borderId="0" xfId="3"/>
    <xf numFmtId="0" fontId="3" fillId="3" borderId="0" xfId="3" applyBorder="1" applyAlignment="1">
      <alignment horizontal="left"/>
    </xf>
    <xf numFmtId="0" fontId="0" fillId="3" borderId="0" xfId="3" applyFont="1"/>
    <xf numFmtId="0" fontId="0" fillId="3" borderId="0" xfId="3" applyFont="1" applyBorder="1"/>
    <xf numFmtId="0" fontId="0" fillId="2" borderId="0" xfId="2" applyFont="1" applyBorder="1"/>
    <xf numFmtId="0" fontId="8" fillId="0" borderId="0" xfId="4" applyFont="1"/>
    <xf numFmtId="0" fontId="1" fillId="0" borderId="3" xfId="0" applyFont="1" applyBorder="1" applyAlignment="1">
      <alignment horizontal="left" vertical="top" wrapText="1"/>
    </xf>
    <xf numFmtId="49" fontId="1" fillId="4" borderId="3" xfId="0" applyNumberFormat="1" applyFont="1" applyFill="1" applyBorder="1" applyAlignment="1" applyProtection="1">
      <alignment horizontal="left" vertical="top" wrapText="1"/>
      <protection locked="0"/>
    </xf>
    <xf numFmtId="0" fontId="10" fillId="0" borderId="3" xfId="0" applyFont="1" applyBorder="1" applyAlignment="1">
      <alignment horizontal="left" vertical="top" wrapText="1"/>
    </xf>
    <xf numFmtId="0" fontId="1" fillId="4" borderId="3" xfId="0" applyFont="1" applyFill="1" applyBorder="1" applyAlignment="1">
      <alignment horizontal="left" vertical="top" wrapText="1"/>
    </xf>
    <xf numFmtId="0" fontId="13" fillId="0" borderId="3" xfId="0" applyFont="1" applyBorder="1" applyAlignment="1">
      <alignment horizontal="left" vertical="top" wrapText="1"/>
    </xf>
    <xf numFmtId="0" fontId="0" fillId="0" borderId="0" xfId="0" applyAlignment="1">
      <alignment horizontal="left" vertical="top" wrapText="1"/>
    </xf>
    <xf numFmtId="0" fontId="0" fillId="4" borderId="0" xfId="0" applyFill="1" applyBorder="1" applyAlignment="1">
      <alignment horizontal="center" vertical="top" wrapText="1"/>
    </xf>
    <xf numFmtId="0" fontId="2" fillId="4" borderId="0" xfId="0" applyFont="1" applyFill="1" applyBorder="1" applyAlignment="1">
      <alignment horizontal="left" vertical="top" wrapText="1"/>
    </xf>
    <xf numFmtId="0" fontId="2" fillId="4" borderId="0" xfId="0" applyFont="1" applyFill="1" applyBorder="1" applyAlignment="1">
      <alignment horizontal="center" vertical="top" wrapText="1"/>
    </xf>
    <xf numFmtId="0" fontId="0" fillId="4" borderId="0" xfId="0" applyFill="1" applyBorder="1" applyAlignment="1">
      <alignment horizontal="left" vertical="top" wrapText="1"/>
    </xf>
    <xf numFmtId="0" fontId="11" fillId="5" borderId="3" xfId="0" applyFont="1" applyFill="1" applyBorder="1" applyAlignment="1">
      <alignment horizontal="center" vertical="top" wrapText="1"/>
    </xf>
    <xf numFmtId="0" fontId="5" fillId="5" borderId="3" xfId="0" applyFont="1" applyFill="1" applyBorder="1" applyAlignment="1">
      <alignment horizontal="left" vertical="top" wrapText="1"/>
    </xf>
    <xf numFmtId="0" fontId="5" fillId="5"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0" borderId="3" xfId="0" applyFont="1" applyBorder="1" applyAlignment="1">
      <alignment horizontal="center" vertical="top" wrapText="1"/>
    </xf>
    <xf numFmtId="0" fontId="0" fillId="0" borderId="0" xfId="0" applyAlignment="1">
      <alignment horizontal="center" vertical="top" wrapText="1"/>
    </xf>
    <xf numFmtId="0" fontId="9" fillId="0" borderId="0" xfId="0" applyFont="1" applyAlignment="1">
      <alignment horizontal="left" vertical="top" wrapText="1"/>
    </xf>
    <xf numFmtId="0" fontId="6" fillId="4" borderId="0" xfId="0" applyFont="1" applyFill="1" applyBorder="1" applyAlignment="1">
      <alignment horizontal="left" vertical="top"/>
    </xf>
    <xf numFmtId="0" fontId="1" fillId="6" borderId="3" xfId="0" applyFont="1" applyFill="1" applyBorder="1" applyAlignment="1">
      <alignment horizontal="center"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0" fontId="0" fillId="0" borderId="0" xfId="0" applyBorder="1" applyAlignment="1">
      <alignment horizontal="left" vertical="top" wrapText="1"/>
    </xf>
    <xf numFmtId="0" fontId="9" fillId="6" borderId="3" xfId="0" applyFont="1" applyFill="1" applyBorder="1" applyAlignment="1">
      <alignment horizontal="center" vertical="top" wrapText="1"/>
    </xf>
    <xf numFmtId="0" fontId="9" fillId="6" borderId="3" xfId="0" applyFont="1" applyFill="1" applyBorder="1" applyAlignment="1">
      <alignment horizontal="left" vertical="top" wrapText="1"/>
    </xf>
    <xf numFmtId="0" fontId="10" fillId="6" borderId="3"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7" borderId="3" xfId="0" applyFont="1" applyFill="1" applyBorder="1" applyAlignment="1">
      <alignment horizontal="left" vertical="top" wrapText="1"/>
    </xf>
    <xf numFmtId="0" fontId="1" fillId="8" borderId="3" xfId="0" applyFont="1" applyFill="1" applyBorder="1" applyAlignment="1">
      <alignment horizontal="left" vertical="top" wrapText="1"/>
    </xf>
  </cellXfs>
  <cellStyles count="5">
    <cellStyle name="20% - Accent1" xfId="2" builtinId="30"/>
    <cellStyle name="20% - Accent3" xfId="3" builtinId="38"/>
    <cellStyle name="Kop 2" xfId="1" builtinId="17"/>
    <cellStyle name="Standaard" xfId="0" builtinId="0"/>
    <cellStyle name="Titel" xfId="4" builtinId="15"/>
  </cellStyles>
  <dxfs count="2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142875</xdr:rowOff>
    </xdr:from>
    <xdr:to>
      <xdr:col>10</xdr:col>
      <xdr:colOff>20390</xdr:colOff>
      <xdr:row>5</xdr:row>
      <xdr:rowOff>3443</xdr:rowOff>
    </xdr:to>
    <xdr:pic>
      <xdr:nvPicPr>
        <xdr:cNvPr id="2" name="Afbeelding 1" descr="Afbeelding met ding, object&#10;&#10;Beschrijving is gegenereerd met zeer hoge betrouwbaarheid">
          <a:extLst>
            <a:ext uri="{FF2B5EF4-FFF2-40B4-BE49-F238E27FC236}">
              <a16:creationId xmlns:a16="http://schemas.microsoft.com/office/drawing/2014/main" id="{109EB1BF-D5F7-4475-A55B-F1A5FF8EF1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569595"/>
          <a:ext cx="5594420" cy="586373"/>
        </a:xfrm>
        <a:prstGeom prst="rect">
          <a:avLst/>
        </a:prstGeom>
      </xdr:spPr>
    </xdr:pic>
    <xdr:clientData/>
  </xdr:twoCellAnchor>
  <xdr:twoCellAnchor>
    <xdr:from>
      <xdr:col>1</xdr:col>
      <xdr:colOff>15239</xdr:colOff>
      <xdr:row>6</xdr:row>
      <xdr:rowOff>15240</xdr:rowOff>
    </xdr:from>
    <xdr:to>
      <xdr:col>12</xdr:col>
      <xdr:colOff>485774</xdr:colOff>
      <xdr:row>20</xdr:row>
      <xdr:rowOff>57150</xdr:rowOff>
    </xdr:to>
    <xdr:sp macro="" textlink="">
      <xdr:nvSpPr>
        <xdr:cNvPr id="77" name="Tekstvak 2">
          <a:extLst>
            <a:ext uri="{FF2B5EF4-FFF2-40B4-BE49-F238E27FC236}">
              <a16:creationId xmlns:a16="http://schemas.microsoft.com/office/drawing/2014/main" id="{C40FF363-BBC3-4998-A6E0-C5E15BD73946}"/>
            </a:ext>
          </a:extLst>
        </xdr:cNvPr>
        <xdr:cNvSpPr txBox="1"/>
      </xdr:nvSpPr>
      <xdr:spPr>
        <a:xfrm>
          <a:off x="520064" y="1539240"/>
          <a:ext cx="7176135" cy="3089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aseline="0">
              <a:latin typeface="Verdana" panose="020B0604030504040204" pitchFamily="34" charset="0"/>
              <a:ea typeface="Verdana" panose="020B0604030504040204" pitchFamily="34" charset="0"/>
            </a:rPr>
            <a:t>'Bijlage 6 Geschiktheidseisen en selectiecriteria' is door GVB samengesteld voor de Europese Aanbesteding Generieke ICT dienstverlening. </a:t>
          </a:r>
        </a:p>
        <a:p>
          <a:endParaRPr lang="en-GB" sz="1050" baseline="0">
            <a:latin typeface="Verdana" panose="020B0604030504040204" pitchFamily="34" charset="0"/>
            <a:ea typeface="Verdana" panose="020B0604030504040204" pitchFamily="34" charset="0"/>
          </a:endParaRPr>
        </a:p>
        <a:p>
          <a:r>
            <a:rPr lang="en-GB" sz="1050" baseline="0">
              <a:latin typeface="Verdana" panose="020B0604030504040204" pitchFamily="34" charset="0"/>
              <a:ea typeface="Verdana" panose="020B0604030504040204" pitchFamily="34" charset="0"/>
            </a:rPr>
            <a:t>Deelnemers aan deze aanbesteding wordt gevraagd om het werkblad </a:t>
          </a:r>
          <a:r>
            <a:rPr lang="en-GB" sz="1050" i="1" baseline="0">
              <a:latin typeface="Verdana" panose="020B0604030504040204" pitchFamily="34" charset="0"/>
              <a:ea typeface="Verdana" panose="020B0604030504040204" pitchFamily="34" charset="0"/>
            </a:rPr>
            <a:t>'Criteria'</a:t>
          </a:r>
          <a:r>
            <a:rPr lang="en-GB" sz="1050" baseline="0">
              <a:latin typeface="Verdana" panose="020B0604030504040204" pitchFamily="34" charset="0"/>
              <a:ea typeface="Verdana" panose="020B0604030504040204" pitchFamily="34" charset="0"/>
            </a:rPr>
            <a:t> te gebruiken en de aanwijzingen in kolom H </a:t>
          </a:r>
          <a:r>
            <a:rPr lang="en-GB" sz="1050" i="1" baseline="0">
              <a:latin typeface="Verdana" panose="020B0604030504040204" pitchFamily="34" charset="0"/>
              <a:ea typeface="Verdana" panose="020B0604030504040204" pitchFamily="34" charset="0"/>
            </a:rPr>
            <a:t>'Wijze van aantonen'</a:t>
          </a:r>
          <a:r>
            <a:rPr lang="en-GB" sz="1050" baseline="0">
              <a:latin typeface="Verdana" panose="020B0604030504040204" pitchFamily="34" charset="0"/>
              <a:ea typeface="Verdana" panose="020B0604030504040204" pitchFamily="34" charset="0"/>
            </a:rPr>
            <a:t>  te volgen voor beantwoording. Gaarne de beantwoording kort en bondig te houden en volg daarbij de aanwijzingen in kolom I, </a:t>
          </a:r>
          <a:r>
            <a:rPr lang="en-GB" sz="1050" i="1" baseline="0">
              <a:latin typeface="Verdana" panose="020B0604030504040204" pitchFamily="34" charset="0"/>
              <a:ea typeface="Verdana" panose="020B0604030504040204" pitchFamily="34" charset="0"/>
            </a:rPr>
            <a:t>'Wijze scoreverdeling'</a:t>
          </a:r>
          <a:r>
            <a:rPr lang="en-GB" sz="1050" baseline="0">
              <a:latin typeface="Verdana" panose="020B0604030504040204" pitchFamily="34" charset="0"/>
              <a:ea typeface="Verdana" panose="020B0604030504040204" pitchFamily="34" charset="0"/>
            </a:rPr>
            <a:t>. </a:t>
          </a:r>
        </a:p>
        <a:p>
          <a:endParaRPr lang="en-GB" sz="1050" baseline="0">
            <a:latin typeface="Verdana" panose="020B0604030504040204" pitchFamily="34" charset="0"/>
            <a:ea typeface="Verdana" panose="020B0604030504040204" pitchFamily="34" charset="0"/>
          </a:endParaRPr>
        </a:p>
        <a:p>
          <a:r>
            <a:rPr lang="en-GB" sz="1050" baseline="0">
              <a:latin typeface="Verdana" panose="020B0604030504040204" pitchFamily="34" charset="0"/>
              <a:ea typeface="Verdana" panose="020B0604030504040204" pitchFamily="34" charset="0"/>
            </a:rPr>
            <a:t>GVB vraagt de deelnemers deze exercitie uit te voeren vanuit het oogpunt van samenwerking. Dat wil zeggen dat gevraagd wordt om referenties en andere antwoorden te beschrijven met prioriteit op de samenwerking tussen deelnemer en andere organisaties (zoals de klant, eigen organisatieonderdelen en andere dienstverleners). GVB legt tijdens de gehele aanbesteding hier de nadruk op.</a:t>
          </a:r>
        </a:p>
        <a:p>
          <a:endParaRPr lang="en-GB" sz="1050">
            <a:latin typeface="Verdana" panose="020B0604030504040204" pitchFamily="34" charset="0"/>
            <a:ea typeface="Verdana" panose="020B0604030504040204" pitchFamily="34" charset="0"/>
          </a:endParaRPr>
        </a:p>
        <a:p>
          <a:r>
            <a:rPr lang="en-GB" sz="1050">
              <a:latin typeface="Verdana" panose="020B0604030504040204" pitchFamily="34" charset="0"/>
              <a:ea typeface="Verdana" panose="020B0604030504040204" pitchFamily="34" charset="0"/>
            </a:rPr>
            <a:t>'Bijlage 6 Geschiktheidseisen</a:t>
          </a:r>
          <a:r>
            <a:rPr lang="en-GB" sz="1050" baseline="0">
              <a:latin typeface="Verdana" panose="020B0604030504040204" pitchFamily="34" charset="0"/>
              <a:ea typeface="Verdana" panose="020B0604030504040204" pitchFamily="34" charset="0"/>
            </a:rPr>
            <a:t> </a:t>
          </a:r>
          <a:r>
            <a:rPr lang="en-GB" sz="1050">
              <a:latin typeface="Verdana" panose="020B0604030504040204" pitchFamily="34" charset="0"/>
              <a:ea typeface="Verdana" panose="020B0604030504040204" pitchFamily="34" charset="0"/>
            </a:rPr>
            <a:t>en selectiecriteria'</a:t>
          </a:r>
          <a:r>
            <a:rPr lang="en-GB" sz="1050" baseline="0">
              <a:latin typeface="Verdana" panose="020B0604030504040204" pitchFamily="34" charset="0"/>
              <a:ea typeface="Verdana" panose="020B0604030504040204" pitchFamily="34" charset="0"/>
            </a:rPr>
            <a:t> </a:t>
          </a:r>
          <a:r>
            <a:rPr lang="en-GB" sz="1050">
              <a:latin typeface="Verdana" panose="020B0604030504040204" pitchFamily="34" charset="0"/>
              <a:ea typeface="Verdana" panose="020B0604030504040204" pitchFamily="34" charset="0"/>
            </a:rPr>
            <a:t>is met zorg samengesteld</a:t>
          </a:r>
          <a:r>
            <a:rPr lang="nl-NL" sz="1050">
              <a:solidFill>
                <a:schemeClr val="dk1"/>
              </a:solidFill>
              <a:effectLst/>
              <a:latin typeface="Verdana" panose="020B0604030504040204" pitchFamily="34" charset="0"/>
              <a:ea typeface="Verdana" panose="020B0604030504040204" pitchFamily="34" charset="0"/>
              <a:cs typeface="+mn-cs"/>
            </a:rPr>
            <a:t>. Toch kunnen er onvolkomenheden in zitten. Mocht dit het geval zijn, dan zullen we eventuele wijzigingen gedurende</a:t>
          </a:r>
          <a:r>
            <a:rPr lang="nl-NL" sz="1050" baseline="0">
              <a:solidFill>
                <a:schemeClr val="dk1"/>
              </a:solidFill>
              <a:effectLst/>
              <a:latin typeface="Verdana" panose="020B0604030504040204" pitchFamily="34" charset="0"/>
              <a:ea typeface="Verdana" panose="020B0604030504040204" pitchFamily="34" charset="0"/>
              <a:cs typeface="+mn-cs"/>
            </a:rPr>
            <a:t> deze aanbesteding delen</a:t>
          </a:r>
          <a:r>
            <a:rPr lang="nl-NL" sz="1050">
              <a:solidFill>
                <a:schemeClr val="dk1"/>
              </a:solidFill>
              <a:effectLst/>
              <a:latin typeface="Verdana" panose="020B0604030504040204" pitchFamily="34" charset="0"/>
              <a:ea typeface="Verdana" panose="020B0604030504040204" pitchFamily="34" charset="0"/>
              <a:cs typeface="+mn-cs"/>
            </a:rPr>
            <a:t>. </a:t>
          </a:r>
        </a:p>
        <a:p>
          <a:endParaRPr lang="nl-NL" sz="1050">
            <a:solidFill>
              <a:schemeClr val="dk1"/>
            </a:solidFill>
            <a:effectLst/>
            <a:latin typeface="Verdana" panose="020B0604030504040204" pitchFamily="34" charset="0"/>
            <a:ea typeface="Verdana" panose="020B0604030504040204" pitchFamily="34" charset="0"/>
            <a:cs typeface="+mn-cs"/>
          </a:endParaRPr>
        </a:p>
        <a:p>
          <a:r>
            <a:rPr lang="nl-NL" sz="1050">
              <a:solidFill>
                <a:schemeClr val="dk1"/>
              </a:solidFill>
              <a:effectLst/>
              <a:latin typeface="Verdana" panose="020B0604030504040204" pitchFamily="34" charset="0"/>
              <a:ea typeface="Verdana" panose="020B0604030504040204" pitchFamily="34" charset="0"/>
              <a:cs typeface="+mn-cs"/>
            </a:rPr>
            <a:t>Graag begrip hiervoor, en bij voorbaat dank.</a:t>
          </a:r>
          <a:endParaRPr lang="en-GB" sz="105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837565</xdr:colOff>
      <xdr:row>0</xdr:row>
      <xdr:rowOff>102870</xdr:rowOff>
    </xdr:from>
    <xdr:to>
      <xdr:col>6</xdr:col>
      <xdr:colOff>1218847</xdr:colOff>
      <xdr:row>3</xdr:row>
      <xdr:rowOff>53819</xdr:rowOff>
    </xdr:to>
    <xdr:pic>
      <xdr:nvPicPr>
        <xdr:cNvPr id="3" name="Afbeelding 1" descr="Afbeelding met ding, object&#10;&#10;Beschrijving is gegenereerd met zeer hoge betrouwbaarheid">
          <a:extLst>
            <a:ext uri="{FF2B5EF4-FFF2-40B4-BE49-F238E27FC236}">
              <a16:creationId xmlns:a16="http://schemas.microsoft.com/office/drawing/2014/main" id="{7BEFDF06-0E6B-487C-874D-CD5546D04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190" y="102870"/>
          <a:ext cx="5296182" cy="617699"/>
        </a:xfrm>
        <a:prstGeom prst="rect">
          <a:avLst/>
        </a:prstGeom>
      </xdr:spPr>
    </xdr:pic>
    <xdr:clientData/>
  </xdr:twoCellAnchor>
</xdr:wsDr>
</file>

<file path=xl/theme/theme1.xml><?xml version="1.0" encoding="utf-8"?>
<a:theme xmlns:a="http://schemas.openxmlformats.org/drawingml/2006/main" name="Office Theme">
  <a:themeElements>
    <a:clrScheme name="S2I">
      <a:dk1>
        <a:sysClr val="windowText" lastClr="000000"/>
      </a:dk1>
      <a:lt1>
        <a:sysClr val="window" lastClr="FFFFFF"/>
      </a:lt1>
      <a:dk2>
        <a:srgbClr val="D1D3CF"/>
      </a:dk2>
      <a:lt2>
        <a:srgbClr val="FFFFFF"/>
      </a:lt2>
      <a:accent1>
        <a:srgbClr val="C60307"/>
      </a:accent1>
      <a:accent2>
        <a:srgbClr val="474F40"/>
      </a:accent2>
      <a:accent3>
        <a:srgbClr val="A9E26F"/>
      </a:accent3>
      <a:accent4>
        <a:srgbClr val="25C6E3"/>
      </a:accent4>
      <a:accent5>
        <a:srgbClr val="EAD000"/>
      </a:accent5>
      <a:accent6>
        <a:srgbClr val="CC66FF"/>
      </a:accent6>
      <a:hlink>
        <a:srgbClr val="C60307"/>
      </a:hlink>
      <a:folHlink>
        <a:srgbClr val="25C6E3"/>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1B09-F3B3-46EC-8358-48107A19F275}">
  <dimension ref="A1:N21"/>
  <sheetViews>
    <sheetView showGridLines="0" workbookViewId="0">
      <selection activeCell="M11" sqref="M11"/>
    </sheetView>
  </sheetViews>
  <sheetFormatPr defaultColWidth="0" defaultRowHeight="14.45" customHeight="1" zeroHeight="1" x14ac:dyDescent="0.25"/>
  <cols>
    <col min="1" max="1" width="4.42578125" customWidth="1"/>
    <col min="2" max="13" width="9.140625" customWidth="1"/>
    <col min="14" max="14" width="4.85546875" customWidth="1"/>
    <col min="15" max="16384" width="9.140625" hidden="1"/>
  </cols>
  <sheetData>
    <row r="1" spans="2:2" ht="33.75" customHeight="1" x14ac:dyDescent="0.25"/>
    <row r="2" spans="2:2" ht="15" x14ac:dyDescent="0.25"/>
    <row r="3" spans="2:2" ht="15" x14ac:dyDescent="0.25"/>
    <row r="4" spans="2:2" ht="15" x14ac:dyDescent="0.25"/>
    <row r="5" spans="2:2" ht="15" x14ac:dyDescent="0.25"/>
    <row r="6" spans="2:2" ht="26.25" customHeight="1" x14ac:dyDescent="0.3">
      <c r="B6" s="12" t="s">
        <v>0</v>
      </c>
    </row>
    <row r="7" spans="2:2" ht="30" customHeight="1" x14ac:dyDescent="0.25"/>
    <row r="8" spans="2:2" ht="15" x14ac:dyDescent="0.25"/>
    <row r="9" spans="2:2" ht="15" x14ac:dyDescent="0.25"/>
    <row r="10" spans="2:2" ht="15" x14ac:dyDescent="0.25"/>
    <row r="11" spans="2:2" ht="15" x14ac:dyDescent="0.25"/>
    <row r="12" spans="2:2" ht="15" x14ac:dyDescent="0.25"/>
    <row r="13" spans="2:2" ht="15" x14ac:dyDescent="0.25"/>
    <row r="14" spans="2:2" ht="15" x14ac:dyDescent="0.25"/>
    <row r="15" spans="2:2" ht="15" x14ac:dyDescent="0.25"/>
    <row r="16" spans="2:2" ht="15" x14ac:dyDescent="0.25"/>
    <row r="17" ht="15" x14ac:dyDescent="0.25"/>
    <row r="18" ht="15" x14ac:dyDescent="0.25"/>
    <row r="19" ht="30" customHeight="1" x14ac:dyDescent="0.25"/>
    <row r="20" ht="15" x14ac:dyDescent="0.25"/>
    <row r="21" ht="26.25" customHeight="1" x14ac:dyDescent="0.25"/>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544E-638A-40CE-89B8-10FF4E44FF03}">
  <dimension ref="B1:L45"/>
  <sheetViews>
    <sheetView showGridLines="0" tabSelected="1" topLeftCell="A33" zoomScale="85" zoomScaleNormal="85" workbookViewId="0">
      <selection activeCell="B36" sqref="B36"/>
    </sheetView>
  </sheetViews>
  <sheetFormatPr defaultColWidth="8.85546875" defaultRowHeight="15" x14ac:dyDescent="0.25"/>
  <cols>
    <col min="1" max="1" width="3.85546875" style="18" customWidth="1"/>
    <col min="2" max="2" width="9.140625" style="28" bestFit="1" customWidth="1"/>
    <col min="3" max="3" width="17" style="18" bestFit="1" customWidth="1"/>
    <col min="4" max="4" width="21.28515625" style="18" customWidth="1"/>
    <col min="5" max="5" width="16.28515625" style="18" customWidth="1"/>
    <col min="6" max="6" width="73.7109375" style="18" customWidth="1"/>
    <col min="7" max="7" width="46.42578125" style="18" customWidth="1"/>
    <col min="8" max="8" width="15.28515625" style="28" customWidth="1"/>
    <col min="9" max="9" width="44.140625" style="18" customWidth="1"/>
    <col min="10" max="10" width="28.7109375" style="18" customWidth="1"/>
    <col min="11" max="11" width="25" style="18" customWidth="1"/>
    <col min="12" max="16384" width="8.85546875" style="18"/>
  </cols>
  <sheetData>
    <row r="1" spans="2:11" x14ac:dyDescent="0.25">
      <c r="B1" s="19"/>
      <c r="C1" s="20"/>
      <c r="D1" s="20"/>
      <c r="E1" s="20"/>
      <c r="F1" s="20"/>
      <c r="G1" s="20"/>
      <c r="H1" s="21"/>
      <c r="I1" s="20"/>
      <c r="J1" s="20"/>
      <c r="K1" s="20"/>
    </row>
    <row r="2" spans="2:11" ht="21" x14ac:dyDescent="0.25">
      <c r="B2" s="30" t="s">
        <v>1</v>
      </c>
      <c r="C2" s="22"/>
      <c r="D2" s="22"/>
      <c r="E2" s="20"/>
      <c r="F2" s="20"/>
      <c r="G2" s="20"/>
      <c r="H2" s="21"/>
      <c r="I2" s="20"/>
      <c r="J2" s="20"/>
      <c r="K2" s="20"/>
    </row>
    <row r="3" spans="2:11" x14ac:dyDescent="0.25">
      <c r="B3" s="19"/>
      <c r="C3" s="20"/>
      <c r="D3" s="20"/>
      <c r="E3" s="20"/>
      <c r="F3" s="20"/>
      <c r="G3" s="20"/>
      <c r="H3" s="21"/>
      <c r="I3" s="20"/>
      <c r="J3" s="20"/>
      <c r="K3" s="20"/>
    </row>
    <row r="4" spans="2:11" x14ac:dyDescent="0.25">
      <c r="B4" s="19"/>
      <c r="C4" s="22"/>
      <c r="D4" s="22"/>
      <c r="E4" s="22"/>
      <c r="F4" s="22"/>
      <c r="G4" s="22"/>
      <c r="H4" s="19"/>
      <c r="I4" s="22"/>
      <c r="J4" s="22"/>
      <c r="K4" s="22"/>
    </row>
    <row r="5" spans="2:11" x14ac:dyDescent="0.25">
      <c r="B5" s="23" t="s">
        <v>2</v>
      </c>
      <c r="C5" s="24" t="s">
        <v>3</v>
      </c>
      <c r="D5" s="24" t="s">
        <v>4</v>
      </c>
      <c r="E5" s="24" t="s">
        <v>5</v>
      </c>
      <c r="F5" s="24" t="s">
        <v>6</v>
      </c>
      <c r="G5" s="24" t="s">
        <v>7</v>
      </c>
      <c r="H5" s="25" t="s">
        <v>8</v>
      </c>
      <c r="I5" s="24" t="s">
        <v>9</v>
      </c>
      <c r="J5" s="24" t="s">
        <v>10</v>
      </c>
      <c r="K5" s="24" t="s">
        <v>11</v>
      </c>
    </row>
    <row r="6" spans="2:11" ht="114.75" x14ac:dyDescent="0.25">
      <c r="B6" s="31" t="s">
        <v>12</v>
      </c>
      <c r="C6" s="14" t="s">
        <v>13</v>
      </c>
      <c r="D6" s="14" t="s">
        <v>14</v>
      </c>
      <c r="E6" s="16" t="s">
        <v>15</v>
      </c>
      <c r="F6" s="17" t="s">
        <v>16</v>
      </c>
      <c r="G6" s="40" t="s">
        <v>17</v>
      </c>
      <c r="H6" s="27">
        <v>12</v>
      </c>
      <c r="I6" s="38" t="s">
        <v>18</v>
      </c>
      <c r="J6" s="38" t="s">
        <v>19</v>
      </c>
      <c r="K6" s="38" t="s">
        <v>20</v>
      </c>
    </row>
    <row r="7" spans="2:11" ht="114.75" x14ac:dyDescent="0.25">
      <c r="B7" s="31" t="s">
        <v>21</v>
      </c>
      <c r="C7" s="14" t="s">
        <v>22</v>
      </c>
      <c r="D7" s="14" t="s">
        <v>23</v>
      </c>
      <c r="E7" s="16" t="s">
        <v>15</v>
      </c>
      <c r="F7" s="13" t="s">
        <v>24</v>
      </c>
      <c r="G7" s="13" t="s">
        <v>25</v>
      </c>
      <c r="H7" s="26">
        <v>9</v>
      </c>
      <c r="I7" s="38" t="s">
        <v>18</v>
      </c>
      <c r="J7" s="38" t="s">
        <v>19</v>
      </c>
      <c r="K7" s="38" t="s">
        <v>20</v>
      </c>
    </row>
    <row r="8" spans="2:11" ht="127.5" x14ac:dyDescent="0.25">
      <c r="B8" s="31" t="s">
        <v>26</v>
      </c>
      <c r="C8" s="14" t="s">
        <v>27</v>
      </c>
      <c r="D8" s="14" t="s">
        <v>28</v>
      </c>
      <c r="E8" s="16" t="s">
        <v>15</v>
      </c>
      <c r="F8" s="13" t="s">
        <v>29</v>
      </c>
      <c r="G8" s="13" t="s">
        <v>30</v>
      </c>
      <c r="H8" s="26">
        <v>9</v>
      </c>
      <c r="I8" s="38" t="s">
        <v>18</v>
      </c>
      <c r="J8" s="38" t="s">
        <v>19</v>
      </c>
      <c r="K8" s="38" t="s">
        <v>20</v>
      </c>
    </row>
    <row r="9" spans="2:11" ht="114.75" x14ac:dyDescent="0.25">
      <c r="B9" s="31" t="s">
        <v>31</v>
      </c>
      <c r="C9" s="14" t="s">
        <v>32</v>
      </c>
      <c r="D9" s="14" t="s">
        <v>33</v>
      </c>
      <c r="E9" s="16" t="s">
        <v>15</v>
      </c>
      <c r="F9" s="13" t="s">
        <v>34</v>
      </c>
      <c r="G9" s="13" t="s">
        <v>30</v>
      </c>
      <c r="H9" s="26">
        <v>9</v>
      </c>
      <c r="I9" s="38" t="s">
        <v>18</v>
      </c>
      <c r="J9" s="38" t="s">
        <v>19</v>
      </c>
      <c r="K9" s="38" t="s">
        <v>20</v>
      </c>
    </row>
    <row r="10" spans="2:11" ht="114.75" x14ac:dyDescent="0.25">
      <c r="B10" s="31" t="s">
        <v>35</v>
      </c>
      <c r="C10" s="16" t="s">
        <v>36</v>
      </c>
      <c r="D10" s="16" t="s">
        <v>37</v>
      </c>
      <c r="E10" s="16" t="s">
        <v>15</v>
      </c>
      <c r="F10" s="13" t="s">
        <v>38</v>
      </c>
      <c r="G10" s="13" t="s">
        <v>39</v>
      </c>
      <c r="H10" s="26">
        <v>8</v>
      </c>
      <c r="I10" s="38" t="s">
        <v>18</v>
      </c>
      <c r="J10" s="38" t="s">
        <v>19</v>
      </c>
      <c r="K10" s="38" t="s">
        <v>20</v>
      </c>
    </row>
    <row r="11" spans="2:11" ht="102" x14ac:dyDescent="0.25">
      <c r="B11" s="31" t="s">
        <v>40</v>
      </c>
      <c r="C11" s="16" t="s">
        <v>36</v>
      </c>
      <c r="D11" s="16" t="s">
        <v>41</v>
      </c>
      <c r="E11" s="16" t="s">
        <v>15</v>
      </c>
      <c r="F11" s="13" t="s">
        <v>42</v>
      </c>
      <c r="G11" s="13" t="s">
        <v>39</v>
      </c>
      <c r="H11" s="26">
        <v>8</v>
      </c>
      <c r="I11" s="38" t="s">
        <v>18</v>
      </c>
      <c r="J11" s="38" t="s">
        <v>19</v>
      </c>
      <c r="K11" s="38" t="s">
        <v>20</v>
      </c>
    </row>
    <row r="12" spans="2:11" ht="140.25" x14ac:dyDescent="0.25">
      <c r="B12" s="31" t="s">
        <v>43</v>
      </c>
      <c r="C12" s="14" t="s">
        <v>44</v>
      </c>
      <c r="D12" s="14" t="s">
        <v>45</v>
      </c>
      <c r="E12" s="16" t="s">
        <v>15</v>
      </c>
      <c r="F12" s="13" t="s">
        <v>46</v>
      </c>
      <c r="G12" s="13" t="s">
        <v>30</v>
      </c>
      <c r="H12" s="26">
        <v>6</v>
      </c>
      <c r="I12" s="38" t="s">
        <v>18</v>
      </c>
      <c r="J12" s="38" t="s">
        <v>19</v>
      </c>
      <c r="K12" s="38" t="s">
        <v>20</v>
      </c>
    </row>
    <row r="13" spans="2:11" ht="114.75" x14ac:dyDescent="0.25">
      <c r="B13" s="31" t="s">
        <v>47</v>
      </c>
      <c r="C13" s="14" t="s">
        <v>44</v>
      </c>
      <c r="D13" s="14" t="s">
        <v>48</v>
      </c>
      <c r="E13" s="16" t="s">
        <v>15</v>
      </c>
      <c r="F13" s="13" t="s">
        <v>49</v>
      </c>
      <c r="G13" s="13" t="s">
        <v>50</v>
      </c>
      <c r="H13" s="26">
        <v>6</v>
      </c>
      <c r="I13" s="38" t="s">
        <v>18</v>
      </c>
      <c r="J13" s="38" t="s">
        <v>19</v>
      </c>
      <c r="K13" s="38" t="s">
        <v>20</v>
      </c>
    </row>
    <row r="14" spans="2:11" ht="114.75" x14ac:dyDescent="0.25">
      <c r="B14" s="31" t="s">
        <v>51</v>
      </c>
      <c r="C14" s="14" t="s">
        <v>44</v>
      </c>
      <c r="D14" s="14" t="s">
        <v>52</v>
      </c>
      <c r="E14" s="16" t="s">
        <v>15</v>
      </c>
      <c r="F14" s="13" t="s">
        <v>53</v>
      </c>
      <c r="G14" s="13" t="s">
        <v>25</v>
      </c>
      <c r="H14" s="26">
        <v>4</v>
      </c>
      <c r="I14" s="38" t="s">
        <v>18</v>
      </c>
      <c r="J14" s="38" t="s">
        <v>19</v>
      </c>
      <c r="K14" s="38" t="s">
        <v>20</v>
      </c>
    </row>
    <row r="15" spans="2:11" ht="63.75" x14ac:dyDescent="0.25">
      <c r="B15" s="31" t="s">
        <v>54</v>
      </c>
      <c r="C15" s="14" t="s">
        <v>36</v>
      </c>
      <c r="D15" s="14" t="s">
        <v>55</v>
      </c>
      <c r="E15" s="16" t="s">
        <v>56</v>
      </c>
      <c r="F15" s="13" t="s">
        <v>57</v>
      </c>
      <c r="G15" s="13"/>
      <c r="H15" s="26">
        <v>9</v>
      </c>
      <c r="I15" s="38" t="s">
        <v>18</v>
      </c>
      <c r="J15" s="38" t="s">
        <v>19</v>
      </c>
      <c r="K15" s="38" t="s">
        <v>20</v>
      </c>
    </row>
    <row r="16" spans="2:11" ht="63.75" x14ac:dyDescent="0.25">
      <c r="B16" s="31" t="s">
        <v>58</v>
      </c>
      <c r="C16" s="14" t="s">
        <v>44</v>
      </c>
      <c r="D16" s="14" t="s">
        <v>59</v>
      </c>
      <c r="E16" s="16" t="s">
        <v>56</v>
      </c>
      <c r="F16" s="13" t="s">
        <v>60</v>
      </c>
      <c r="G16" s="13"/>
      <c r="H16" s="26">
        <v>9</v>
      </c>
      <c r="I16" s="38" t="s">
        <v>18</v>
      </c>
      <c r="J16" s="38" t="s">
        <v>19</v>
      </c>
      <c r="K16" s="38" t="s">
        <v>20</v>
      </c>
    </row>
    <row r="17" spans="2:11" ht="63.75" x14ac:dyDescent="0.25">
      <c r="B17" s="31" t="s">
        <v>61</v>
      </c>
      <c r="C17" s="14" t="s">
        <v>27</v>
      </c>
      <c r="D17" s="14" t="s">
        <v>55</v>
      </c>
      <c r="E17" s="16" t="s">
        <v>56</v>
      </c>
      <c r="F17" s="13" t="s">
        <v>62</v>
      </c>
      <c r="G17" s="13"/>
      <c r="H17" s="26">
        <v>9</v>
      </c>
      <c r="I17" s="38" t="s">
        <v>18</v>
      </c>
      <c r="J17" s="38" t="s">
        <v>19</v>
      </c>
      <c r="K17" s="38" t="s">
        <v>20</v>
      </c>
    </row>
    <row r="18" spans="2:11" ht="63.75" x14ac:dyDescent="0.25">
      <c r="B18" s="31" t="s">
        <v>63</v>
      </c>
      <c r="C18" s="14" t="s">
        <v>44</v>
      </c>
      <c r="D18" s="14" t="s">
        <v>64</v>
      </c>
      <c r="E18" s="16" t="s">
        <v>56</v>
      </c>
      <c r="F18" s="13" t="s">
        <v>65</v>
      </c>
      <c r="G18" s="13"/>
      <c r="H18" s="27">
        <v>6</v>
      </c>
      <c r="I18" s="38" t="s">
        <v>18</v>
      </c>
      <c r="J18" s="38" t="s">
        <v>19</v>
      </c>
      <c r="K18" s="38" t="s">
        <v>20</v>
      </c>
    </row>
    <row r="19" spans="2:11" ht="63.75" x14ac:dyDescent="0.25">
      <c r="B19" s="31" t="s">
        <v>66</v>
      </c>
      <c r="C19" s="14" t="s">
        <v>13</v>
      </c>
      <c r="D19" s="14" t="s">
        <v>67</v>
      </c>
      <c r="E19" s="16" t="s">
        <v>56</v>
      </c>
      <c r="F19" s="13" t="s">
        <v>68</v>
      </c>
      <c r="G19" s="13"/>
      <c r="H19" s="26">
        <v>6</v>
      </c>
      <c r="I19" s="38" t="s">
        <v>18</v>
      </c>
      <c r="J19" s="38" t="s">
        <v>19</v>
      </c>
      <c r="K19" s="38" t="s">
        <v>20</v>
      </c>
    </row>
    <row r="20" spans="2:11" ht="63.75" x14ac:dyDescent="0.25">
      <c r="B20" s="31" t="s">
        <v>69</v>
      </c>
      <c r="C20" s="14" t="s">
        <v>13</v>
      </c>
      <c r="D20" s="14" t="s">
        <v>70</v>
      </c>
      <c r="E20" s="16" t="s">
        <v>56</v>
      </c>
      <c r="F20" s="13" t="s">
        <v>71</v>
      </c>
      <c r="G20" s="13"/>
      <c r="H20" s="27">
        <v>6</v>
      </c>
      <c r="I20" s="38" t="s">
        <v>18</v>
      </c>
      <c r="J20" s="38" t="s">
        <v>19</v>
      </c>
      <c r="K20" s="38" t="s">
        <v>20</v>
      </c>
    </row>
    <row r="21" spans="2:11" x14ac:dyDescent="0.25">
      <c r="E21" s="16"/>
    </row>
    <row r="22" spans="2:11" ht="76.5" x14ac:dyDescent="0.25">
      <c r="B22" s="31" t="s">
        <v>72</v>
      </c>
      <c r="C22" s="14" t="s">
        <v>73</v>
      </c>
      <c r="D22" s="14" t="s">
        <v>37</v>
      </c>
      <c r="E22" s="39" t="s">
        <v>74</v>
      </c>
      <c r="F22" s="13" t="s">
        <v>75</v>
      </c>
      <c r="G22" s="13"/>
      <c r="H22" s="26" t="s">
        <v>76</v>
      </c>
      <c r="I22" s="37" t="s">
        <v>77</v>
      </c>
      <c r="J22" s="38" t="s">
        <v>78</v>
      </c>
      <c r="K22" s="38" t="s">
        <v>20</v>
      </c>
    </row>
    <row r="23" spans="2:11" ht="51" x14ac:dyDescent="0.25">
      <c r="B23" s="31" t="s">
        <v>79</v>
      </c>
      <c r="C23" s="14" t="s">
        <v>73</v>
      </c>
      <c r="D23" s="14" t="s">
        <v>80</v>
      </c>
      <c r="E23" s="39" t="s">
        <v>74</v>
      </c>
      <c r="F23" s="13" t="s">
        <v>81</v>
      </c>
      <c r="G23" s="13"/>
      <c r="H23" s="26" t="s">
        <v>76</v>
      </c>
      <c r="I23" s="37" t="s">
        <v>82</v>
      </c>
      <c r="J23" s="38" t="s">
        <v>78</v>
      </c>
      <c r="K23" s="38" t="s">
        <v>20</v>
      </c>
    </row>
    <row r="24" spans="2:11" ht="76.5" x14ac:dyDescent="0.25">
      <c r="B24" s="31" t="s">
        <v>83</v>
      </c>
      <c r="C24" s="14" t="s">
        <v>73</v>
      </c>
      <c r="D24" s="14" t="s">
        <v>84</v>
      </c>
      <c r="E24" s="39" t="s">
        <v>74</v>
      </c>
      <c r="F24" s="13" t="s">
        <v>85</v>
      </c>
      <c r="G24" s="13"/>
      <c r="H24" s="26" t="s">
        <v>76</v>
      </c>
      <c r="I24" s="37" t="s">
        <v>77</v>
      </c>
      <c r="J24" s="38" t="s">
        <v>78</v>
      </c>
      <c r="K24" s="38" t="s">
        <v>20</v>
      </c>
    </row>
    <row r="25" spans="2:11" ht="76.5" x14ac:dyDescent="0.25">
      <c r="B25" s="31" t="s">
        <v>86</v>
      </c>
      <c r="C25" s="14" t="s">
        <v>73</v>
      </c>
      <c r="D25" s="14" t="s">
        <v>87</v>
      </c>
      <c r="E25" s="16" t="s">
        <v>56</v>
      </c>
      <c r="F25" s="13" t="s">
        <v>88</v>
      </c>
      <c r="G25" s="13"/>
      <c r="H25" s="27">
        <v>6</v>
      </c>
      <c r="I25" s="37" t="s">
        <v>77</v>
      </c>
      <c r="J25" s="38" t="s">
        <v>89</v>
      </c>
      <c r="K25" s="38" t="s">
        <v>20</v>
      </c>
    </row>
    <row r="26" spans="2:11" ht="76.5" x14ac:dyDescent="0.25">
      <c r="B26" s="31" t="s">
        <v>90</v>
      </c>
      <c r="C26" s="14" t="s">
        <v>73</v>
      </c>
      <c r="D26" s="14" t="s">
        <v>14</v>
      </c>
      <c r="E26" s="16" t="s">
        <v>56</v>
      </c>
      <c r="F26" s="13" t="s">
        <v>91</v>
      </c>
      <c r="G26" s="13"/>
      <c r="H26" s="26">
        <v>9</v>
      </c>
      <c r="I26" s="37" t="s">
        <v>77</v>
      </c>
      <c r="J26" s="38" t="s">
        <v>89</v>
      </c>
      <c r="K26" s="38" t="s">
        <v>20</v>
      </c>
    </row>
    <row r="27" spans="2:11" ht="76.5" x14ac:dyDescent="0.25">
      <c r="B27" s="31" t="s">
        <v>92</v>
      </c>
      <c r="C27" s="14" t="s">
        <v>73</v>
      </c>
      <c r="D27" s="14" t="s">
        <v>93</v>
      </c>
      <c r="E27" s="16" t="s">
        <v>56</v>
      </c>
      <c r="F27" s="13" t="s">
        <v>94</v>
      </c>
      <c r="G27" s="13"/>
      <c r="H27" s="26">
        <v>6</v>
      </c>
      <c r="I27" s="37" t="s">
        <v>77</v>
      </c>
      <c r="J27" s="38" t="s">
        <v>89</v>
      </c>
      <c r="K27" s="38" t="s">
        <v>20</v>
      </c>
    </row>
    <row r="28" spans="2:11" ht="76.5" x14ac:dyDescent="0.25">
      <c r="B28" s="31" t="s">
        <v>95</v>
      </c>
      <c r="C28" s="14" t="s">
        <v>73</v>
      </c>
      <c r="D28" s="14" t="s">
        <v>96</v>
      </c>
      <c r="E28" s="16" t="s">
        <v>56</v>
      </c>
      <c r="F28" s="13" t="s">
        <v>97</v>
      </c>
      <c r="G28" s="13"/>
      <c r="H28" s="26">
        <v>6</v>
      </c>
      <c r="I28" s="37" t="s">
        <v>77</v>
      </c>
      <c r="J28" s="38" t="s">
        <v>89</v>
      </c>
      <c r="K28" s="38" t="s">
        <v>20</v>
      </c>
    </row>
    <row r="29" spans="2:11" ht="76.5" x14ac:dyDescent="0.25">
      <c r="B29" s="31" t="s">
        <v>98</v>
      </c>
      <c r="C29" s="14" t="s">
        <v>73</v>
      </c>
      <c r="D29" s="14" t="s">
        <v>99</v>
      </c>
      <c r="E29" s="16" t="s">
        <v>56</v>
      </c>
      <c r="F29" s="13" t="s">
        <v>100</v>
      </c>
      <c r="G29" s="13"/>
      <c r="H29" s="26">
        <v>4</v>
      </c>
      <c r="I29" s="37" t="s">
        <v>77</v>
      </c>
      <c r="J29" s="38" t="s">
        <v>89</v>
      </c>
      <c r="K29" s="38" t="s">
        <v>20</v>
      </c>
    </row>
    <row r="30" spans="2:11" x14ac:dyDescent="0.25">
      <c r="B30" s="26"/>
      <c r="C30" s="14"/>
      <c r="D30" s="14"/>
      <c r="E30" s="16"/>
      <c r="F30" s="13"/>
      <c r="G30" s="13"/>
      <c r="H30" s="26"/>
      <c r="I30" s="15"/>
      <c r="J30" s="16"/>
      <c r="K30" s="16"/>
    </row>
    <row r="31" spans="2:11" ht="51" x14ac:dyDescent="0.25">
      <c r="B31" s="31" t="s">
        <v>101</v>
      </c>
      <c r="C31" s="14" t="s">
        <v>102</v>
      </c>
      <c r="D31" s="14" t="s">
        <v>103</v>
      </c>
      <c r="E31" s="39" t="s">
        <v>74</v>
      </c>
      <c r="F31" s="13" t="s">
        <v>104</v>
      </c>
      <c r="G31" s="13"/>
      <c r="H31" s="26" t="s">
        <v>76</v>
      </c>
      <c r="I31" s="15" t="s">
        <v>82</v>
      </c>
      <c r="J31" s="16" t="s">
        <v>78</v>
      </c>
      <c r="K31" s="16" t="s">
        <v>20</v>
      </c>
    </row>
    <row r="32" spans="2:11" ht="38.25" x14ac:dyDescent="0.25">
      <c r="B32" s="31" t="s">
        <v>105</v>
      </c>
      <c r="C32" s="14" t="s">
        <v>102</v>
      </c>
      <c r="D32" s="14" t="s">
        <v>106</v>
      </c>
      <c r="E32" s="39" t="s">
        <v>74</v>
      </c>
      <c r="F32" s="13" t="s">
        <v>107</v>
      </c>
      <c r="G32" s="13"/>
      <c r="H32" s="26" t="s">
        <v>76</v>
      </c>
      <c r="I32" s="15" t="s">
        <v>82</v>
      </c>
      <c r="J32" s="16" t="s">
        <v>78</v>
      </c>
      <c r="K32" s="16" t="s">
        <v>20</v>
      </c>
    </row>
    <row r="33" spans="2:12" ht="38.25" x14ac:dyDescent="0.25">
      <c r="B33" s="31" t="s">
        <v>108</v>
      </c>
      <c r="C33" s="14" t="s">
        <v>102</v>
      </c>
      <c r="D33" s="14" t="s">
        <v>109</v>
      </c>
      <c r="E33" s="39" t="s">
        <v>74</v>
      </c>
      <c r="F33" s="13" t="s">
        <v>110</v>
      </c>
      <c r="G33" s="13"/>
      <c r="H33" s="26" t="s">
        <v>76</v>
      </c>
      <c r="I33" s="15" t="s">
        <v>82</v>
      </c>
      <c r="J33" s="16" t="s">
        <v>78</v>
      </c>
      <c r="K33" s="16" t="s">
        <v>20</v>
      </c>
    </row>
    <row r="34" spans="2:12" ht="38.25" x14ac:dyDescent="0.25">
      <c r="B34" s="31" t="s">
        <v>111</v>
      </c>
      <c r="C34" s="14" t="s">
        <v>102</v>
      </c>
      <c r="D34" s="14" t="s">
        <v>112</v>
      </c>
      <c r="E34" s="39" t="s">
        <v>74</v>
      </c>
      <c r="F34" s="13" t="s">
        <v>113</v>
      </c>
      <c r="G34" s="13"/>
      <c r="H34" s="26" t="s">
        <v>76</v>
      </c>
      <c r="I34" s="15" t="s">
        <v>82</v>
      </c>
      <c r="J34" s="16" t="s">
        <v>78</v>
      </c>
      <c r="K34" s="16" t="s">
        <v>20</v>
      </c>
    </row>
    <row r="35" spans="2:12" ht="38.25" x14ac:dyDescent="0.25">
      <c r="B35" s="31" t="s">
        <v>114</v>
      </c>
      <c r="C35" s="14" t="s">
        <v>102</v>
      </c>
      <c r="D35" s="14" t="s">
        <v>115</v>
      </c>
      <c r="E35" s="16" t="s">
        <v>56</v>
      </c>
      <c r="F35" s="13" t="s">
        <v>116</v>
      </c>
      <c r="G35" s="13"/>
      <c r="H35" s="26">
        <v>2</v>
      </c>
      <c r="I35" s="13" t="s">
        <v>82</v>
      </c>
      <c r="J35" s="16" t="s">
        <v>89</v>
      </c>
      <c r="K35" s="16" t="s">
        <v>20</v>
      </c>
    </row>
    <row r="36" spans="2:12" ht="38.25" x14ac:dyDescent="0.25">
      <c r="B36" s="31" t="s">
        <v>119</v>
      </c>
      <c r="C36" s="14" t="s">
        <v>102</v>
      </c>
      <c r="D36" s="14" t="s">
        <v>115</v>
      </c>
      <c r="E36" s="16" t="s">
        <v>56</v>
      </c>
      <c r="F36" s="13" t="s">
        <v>117</v>
      </c>
      <c r="G36" s="13"/>
      <c r="H36" s="26">
        <v>2</v>
      </c>
      <c r="I36" s="13" t="s">
        <v>82</v>
      </c>
      <c r="J36" s="16" t="s">
        <v>89</v>
      </c>
      <c r="K36" s="16" t="s">
        <v>20</v>
      </c>
    </row>
    <row r="37" spans="2:12" ht="38.25" x14ac:dyDescent="0.25">
      <c r="B37" s="31" t="s">
        <v>122</v>
      </c>
      <c r="C37" s="14" t="s">
        <v>102</v>
      </c>
      <c r="D37" s="14" t="s">
        <v>115</v>
      </c>
      <c r="E37" s="16" t="s">
        <v>56</v>
      </c>
      <c r="F37" s="13" t="s">
        <v>118</v>
      </c>
      <c r="G37" s="13"/>
      <c r="H37" s="26">
        <v>2</v>
      </c>
      <c r="I37" s="13" t="s">
        <v>82</v>
      </c>
      <c r="J37" s="16" t="s">
        <v>89</v>
      </c>
      <c r="K37" s="16" t="s">
        <v>20</v>
      </c>
    </row>
    <row r="38" spans="2:12" ht="38.25" x14ac:dyDescent="0.25">
      <c r="B38" s="31" t="s">
        <v>125</v>
      </c>
      <c r="C38" s="14" t="s">
        <v>102</v>
      </c>
      <c r="D38" s="14" t="s">
        <v>120</v>
      </c>
      <c r="E38" s="16" t="s">
        <v>56</v>
      </c>
      <c r="F38" s="13" t="s">
        <v>121</v>
      </c>
      <c r="G38" s="13"/>
      <c r="H38" s="26">
        <v>4</v>
      </c>
      <c r="I38" s="13" t="s">
        <v>82</v>
      </c>
      <c r="J38" s="16" t="s">
        <v>89</v>
      </c>
      <c r="K38" s="16" t="s">
        <v>20</v>
      </c>
    </row>
    <row r="39" spans="2:12" ht="38.25" x14ac:dyDescent="0.25">
      <c r="B39" s="31" t="s">
        <v>128</v>
      </c>
      <c r="C39" s="14" t="s">
        <v>102</v>
      </c>
      <c r="D39" s="14" t="s">
        <v>123</v>
      </c>
      <c r="E39" s="16" t="s">
        <v>56</v>
      </c>
      <c r="F39" s="13" t="s">
        <v>124</v>
      </c>
      <c r="G39" s="13"/>
      <c r="H39" s="26">
        <v>4</v>
      </c>
      <c r="I39" s="13" t="s">
        <v>82</v>
      </c>
      <c r="J39" s="16" t="s">
        <v>89</v>
      </c>
      <c r="K39" s="16" t="s">
        <v>20</v>
      </c>
    </row>
    <row r="40" spans="2:12" ht="38.25" x14ac:dyDescent="0.25">
      <c r="B40" s="31" t="s">
        <v>130</v>
      </c>
      <c r="C40" s="14" t="s">
        <v>102</v>
      </c>
      <c r="D40" s="14" t="s">
        <v>126</v>
      </c>
      <c r="E40" s="16" t="s">
        <v>56</v>
      </c>
      <c r="F40" s="13" t="s">
        <v>127</v>
      </c>
      <c r="G40" s="13"/>
      <c r="H40" s="26">
        <v>4</v>
      </c>
      <c r="I40" s="13" t="s">
        <v>82</v>
      </c>
      <c r="J40" s="16" t="s">
        <v>89</v>
      </c>
      <c r="K40" s="16" t="s">
        <v>20</v>
      </c>
    </row>
    <row r="41" spans="2:12" ht="38.25" x14ac:dyDescent="0.25">
      <c r="B41" s="31" t="s">
        <v>133</v>
      </c>
      <c r="C41" s="14" t="s">
        <v>102</v>
      </c>
      <c r="D41" s="14" t="s">
        <v>87</v>
      </c>
      <c r="E41" s="16" t="s">
        <v>56</v>
      </c>
      <c r="F41" s="13" t="s">
        <v>129</v>
      </c>
      <c r="G41" s="13"/>
      <c r="H41" s="26">
        <v>4</v>
      </c>
      <c r="I41" s="13" t="s">
        <v>82</v>
      </c>
      <c r="J41" s="16" t="s">
        <v>89</v>
      </c>
      <c r="K41" s="16" t="s">
        <v>20</v>
      </c>
    </row>
    <row r="42" spans="2:12" ht="38.25" x14ac:dyDescent="0.25">
      <c r="B42" s="31" t="s">
        <v>186</v>
      </c>
      <c r="C42" s="14" t="s">
        <v>102</v>
      </c>
      <c r="D42" s="14" t="s">
        <v>131</v>
      </c>
      <c r="E42" s="16" t="s">
        <v>56</v>
      </c>
      <c r="F42" s="13" t="s">
        <v>132</v>
      </c>
      <c r="G42" s="13"/>
      <c r="H42" s="26">
        <v>4</v>
      </c>
      <c r="I42" s="13" t="s">
        <v>82</v>
      </c>
      <c r="J42" s="16" t="s">
        <v>89</v>
      </c>
      <c r="K42" s="16" t="s">
        <v>20</v>
      </c>
    </row>
    <row r="43" spans="2:12" ht="38.25" x14ac:dyDescent="0.25">
      <c r="B43" s="31" t="s">
        <v>187</v>
      </c>
      <c r="C43" s="14" t="s">
        <v>102</v>
      </c>
      <c r="D43" s="14" t="s">
        <v>134</v>
      </c>
      <c r="E43" s="16" t="s">
        <v>56</v>
      </c>
      <c r="F43" s="13" t="s">
        <v>135</v>
      </c>
      <c r="G43" s="13"/>
      <c r="H43" s="26">
        <v>4</v>
      </c>
      <c r="I43" s="13" t="s">
        <v>82</v>
      </c>
      <c r="J43" s="16" t="s">
        <v>89</v>
      </c>
      <c r="K43" s="16" t="s">
        <v>20</v>
      </c>
    </row>
    <row r="44" spans="2:12" s="34" customFormat="1" x14ac:dyDescent="0.25">
      <c r="B44" s="32"/>
      <c r="C44" s="33"/>
      <c r="D44" s="33"/>
      <c r="E44" s="33"/>
      <c r="F44" s="33"/>
      <c r="G44" s="33"/>
      <c r="H44" s="32"/>
      <c r="I44" s="33"/>
      <c r="J44" s="33"/>
      <c r="K44" s="33"/>
      <c r="L44" s="18"/>
    </row>
    <row r="45" spans="2:12" s="29" customFormat="1" x14ac:dyDescent="0.25">
      <c r="B45" s="35"/>
      <c r="C45" s="36"/>
      <c r="D45" s="36"/>
      <c r="E45" s="36"/>
      <c r="F45" s="36"/>
      <c r="G45" s="36" t="s">
        <v>136</v>
      </c>
      <c r="H45" s="35">
        <f>SUM(H6:H43)</f>
        <v>177</v>
      </c>
      <c r="I45" s="36"/>
      <c r="J45" s="36"/>
      <c r="K45" s="36"/>
      <c r="L45" s="18"/>
    </row>
  </sheetData>
  <autoFilter ref="B5:K5" xr:uid="{09E7232E-08E2-4DB0-92EB-B5AD90E5ED68}"/>
  <sortState xmlns:xlrd2="http://schemas.microsoft.com/office/spreadsheetml/2017/richdata2" ref="B31:K43">
    <sortCondition descending="1" ref="H31:H43"/>
  </sortState>
  <phoneticPr fontId="12" type="noConversion"/>
  <conditionalFormatting sqref="I20 H10:I19 I30 H22:K22 H35:I35 I32:K33 J27:K27 J38:J43 K38:K39 J29:K35 I23 H23:H34 J23:K25">
    <cfRule type="expression" dxfId="21" priority="37">
      <formula>ISTEXT(H10)</formula>
    </cfRule>
  </conditionalFormatting>
  <conditionalFormatting sqref="I34:K34 H43 K43 H38:H39 K38:K39 J35 J38:J43">
    <cfRule type="expression" dxfId="20" priority="35">
      <formula>ISTEXT(H34)</formula>
    </cfRule>
  </conditionalFormatting>
  <conditionalFormatting sqref="K43:K44">
    <cfRule type="expression" dxfId="19" priority="33">
      <formula>ISTEXT(K43)</formula>
    </cfRule>
  </conditionalFormatting>
  <conditionalFormatting sqref="K40">
    <cfRule type="expression" dxfId="18" priority="31">
      <formula>ISTEXT(K40)</formula>
    </cfRule>
  </conditionalFormatting>
  <conditionalFormatting sqref="K41">
    <cfRule type="expression" dxfId="17" priority="29">
      <formula>ISTEXT(K41)</formula>
    </cfRule>
  </conditionalFormatting>
  <conditionalFormatting sqref="H40 K40">
    <cfRule type="expression" dxfId="16" priority="32">
      <formula>ISTEXT(H40)</formula>
    </cfRule>
  </conditionalFormatting>
  <conditionalFormatting sqref="H41 K41">
    <cfRule type="expression" dxfId="15" priority="30">
      <formula>ISTEXT(H41)</formula>
    </cfRule>
  </conditionalFormatting>
  <conditionalFormatting sqref="K42">
    <cfRule type="expression" dxfId="14" priority="27">
      <formula>ISTEXT(K42)</formula>
    </cfRule>
  </conditionalFormatting>
  <conditionalFormatting sqref="H42 K42">
    <cfRule type="expression" dxfId="13" priority="28">
      <formula>ISTEXT(H42)</formula>
    </cfRule>
  </conditionalFormatting>
  <conditionalFormatting sqref="I31:I34">
    <cfRule type="expression" dxfId="12" priority="20">
      <formula>ISTEXT(I31)</formula>
    </cfRule>
  </conditionalFormatting>
  <conditionalFormatting sqref="I38:I43">
    <cfRule type="expression" dxfId="11" priority="22">
      <formula>ISTEXT(I38)</formula>
    </cfRule>
  </conditionalFormatting>
  <conditionalFormatting sqref="H8:I8">
    <cfRule type="expression" dxfId="10" priority="13">
      <formula>ISTEXT(H8)</formula>
    </cfRule>
  </conditionalFormatting>
  <conditionalFormatting sqref="H7:I7">
    <cfRule type="expression" dxfId="9" priority="12">
      <formula>ISTEXT(H7)</formula>
    </cfRule>
  </conditionalFormatting>
  <conditionalFormatting sqref="J28:K28">
    <cfRule type="expression" dxfId="8" priority="10">
      <formula>ISTEXT(J28)</formula>
    </cfRule>
  </conditionalFormatting>
  <conditionalFormatting sqref="H6:I7">
    <cfRule type="expression" dxfId="7" priority="14">
      <formula>ISTEXT(H6)</formula>
    </cfRule>
  </conditionalFormatting>
  <conditionalFormatting sqref="H9:I9">
    <cfRule type="expression" dxfId="6" priority="11">
      <formula>ISTEXT(H9)</formula>
    </cfRule>
  </conditionalFormatting>
  <conditionalFormatting sqref="J26:K26">
    <cfRule type="expression" dxfId="5" priority="9">
      <formula>ISTEXT(J26)</formula>
    </cfRule>
  </conditionalFormatting>
  <conditionalFormatting sqref="J37">
    <cfRule type="expression" dxfId="4" priority="4">
      <formula>ISTEXT(J37)</formula>
    </cfRule>
  </conditionalFormatting>
  <conditionalFormatting sqref="H36:K36">
    <cfRule type="expression" dxfId="3" priority="3">
      <formula>ISTEXT(H36)</formula>
    </cfRule>
  </conditionalFormatting>
  <conditionalFormatting sqref="H37:K37">
    <cfRule type="expression" dxfId="2" priority="5">
      <formula>ISTEXT(H37)</formula>
    </cfRule>
  </conditionalFormatting>
  <conditionalFormatting sqref="J36">
    <cfRule type="expression" dxfId="1" priority="2">
      <formula>ISTEXT(J36)</formula>
    </cfRule>
  </conditionalFormatting>
  <conditionalFormatting sqref="J25">
    <cfRule type="expression" dxfId="0" priority="1">
      <formula>ISTEXT(J25)</formula>
    </cfRule>
  </conditionalFormatting>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topLeftCell="A2" workbookViewId="0">
      <selection activeCell="C18" sqref="C18"/>
    </sheetView>
  </sheetViews>
  <sheetFormatPr defaultRowHeight="15" x14ac:dyDescent="0.25"/>
  <cols>
    <col min="2" max="2" width="18.5703125" customWidth="1"/>
    <col min="3" max="3" width="129.28515625" bestFit="1" customWidth="1"/>
    <col min="4" max="4" width="29.5703125" bestFit="1" customWidth="1"/>
    <col min="5" max="5" width="29.42578125" bestFit="1" customWidth="1"/>
  </cols>
  <sheetData>
    <row r="1" spans="1:5" x14ac:dyDescent="0.25">
      <c r="A1" s="1" t="s">
        <v>137</v>
      </c>
      <c r="B1" t="s">
        <v>138</v>
      </c>
    </row>
    <row r="3" spans="1:5" s="2" customFormat="1" ht="18" thickBot="1" x14ac:dyDescent="0.35">
      <c r="B3" s="2" t="s">
        <v>6</v>
      </c>
      <c r="C3" s="2" t="s">
        <v>139</v>
      </c>
      <c r="D3" s="2" t="s">
        <v>140</v>
      </c>
      <c r="E3" s="2" t="s">
        <v>141</v>
      </c>
    </row>
    <row r="4" spans="1:5" ht="15.75" thickTop="1" x14ac:dyDescent="0.25">
      <c r="B4" s="3" t="s">
        <v>142</v>
      </c>
      <c r="C4" s="4" t="s">
        <v>143</v>
      </c>
      <c r="D4" s="3" t="s">
        <v>144</v>
      </c>
      <c r="E4" s="3" t="s">
        <v>145</v>
      </c>
    </row>
    <row r="5" spans="1:5" x14ac:dyDescent="0.25">
      <c r="B5" s="5"/>
      <c r="C5" s="3" t="s">
        <v>146</v>
      </c>
      <c r="D5" s="3" t="s">
        <v>147</v>
      </c>
      <c r="E5" s="3"/>
    </row>
    <row r="6" spans="1:5" x14ac:dyDescent="0.25">
      <c r="B6" s="5"/>
      <c r="C6" s="5" t="s">
        <v>148</v>
      </c>
      <c r="D6" s="3"/>
      <c r="E6" s="3"/>
    </row>
    <row r="7" spans="1:5" x14ac:dyDescent="0.25">
      <c r="B7" s="6" t="s">
        <v>149</v>
      </c>
      <c r="C7" s="8" t="s">
        <v>150</v>
      </c>
      <c r="D7" s="7" t="s">
        <v>151</v>
      </c>
      <c r="E7" s="7"/>
    </row>
    <row r="8" spans="1:5" x14ac:dyDescent="0.25">
      <c r="B8" s="6"/>
      <c r="C8" s="7" t="s">
        <v>152</v>
      </c>
      <c r="D8" s="7" t="s">
        <v>153</v>
      </c>
      <c r="E8" s="7"/>
    </row>
    <row r="9" spans="1:5" x14ac:dyDescent="0.25">
      <c r="B9" s="6"/>
      <c r="C9" s="9" t="s">
        <v>154</v>
      </c>
      <c r="D9" s="7" t="s">
        <v>144</v>
      </c>
      <c r="E9" s="7"/>
    </row>
    <row r="10" spans="1:5" x14ac:dyDescent="0.25">
      <c r="B10" s="6"/>
      <c r="C10" s="7" t="s">
        <v>155</v>
      </c>
      <c r="D10" s="7" t="s">
        <v>147</v>
      </c>
      <c r="E10" s="7"/>
    </row>
    <row r="11" spans="1:5" x14ac:dyDescent="0.25">
      <c r="B11" s="5" t="s">
        <v>156</v>
      </c>
      <c r="C11" s="3" t="s">
        <v>157</v>
      </c>
      <c r="D11" s="3" t="s">
        <v>158</v>
      </c>
      <c r="E11" s="3"/>
    </row>
    <row r="12" spans="1:5" x14ac:dyDescent="0.25">
      <c r="B12" s="5"/>
      <c r="C12" s="3" t="s">
        <v>159</v>
      </c>
      <c r="D12" s="3" t="s">
        <v>160</v>
      </c>
      <c r="E12" s="3"/>
    </row>
    <row r="13" spans="1:5" x14ac:dyDescent="0.25">
      <c r="B13" s="6" t="s">
        <v>161</v>
      </c>
      <c r="C13" s="6" t="s">
        <v>162</v>
      </c>
      <c r="D13" s="6" t="s">
        <v>163</v>
      </c>
      <c r="E13" s="6"/>
    </row>
    <row r="14" spans="1:5" x14ac:dyDescent="0.25">
      <c r="B14" s="6"/>
      <c r="C14" s="6" t="s">
        <v>164</v>
      </c>
      <c r="D14" s="6"/>
      <c r="E14" s="6"/>
    </row>
    <row r="15" spans="1:5" x14ac:dyDescent="0.25">
      <c r="B15" s="6"/>
      <c r="C15" s="6" t="s">
        <v>165</v>
      </c>
      <c r="D15" s="6"/>
      <c r="E15" s="6"/>
    </row>
    <row r="16" spans="1:5" x14ac:dyDescent="0.25">
      <c r="B16" s="5" t="s">
        <v>166</v>
      </c>
      <c r="C16" s="5" t="s">
        <v>167</v>
      </c>
      <c r="D16" s="5" t="s">
        <v>168</v>
      </c>
      <c r="E16" s="5"/>
    </row>
    <row r="17" spans="2:5" x14ac:dyDescent="0.25">
      <c r="B17" s="5"/>
      <c r="C17" s="11" t="s">
        <v>169</v>
      </c>
      <c r="D17" s="5"/>
      <c r="E17" s="5"/>
    </row>
    <row r="18" spans="2:5" x14ac:dyDescent="0.25">
      <c r="B18" s="5"/>
      <c r="C18" s="5" t="s">
        <v>170</v>
      </c>
      <c r="D18" s="5"/>
      <c r="E18" s="5"/>
    </row>
    <row r="19" spans="2:5" x14ac:dyDescent="0.25">
      <c r="B19" s="6" t="s">
        <v>171</v>
      </c>
      <c r="C19" s="6" t="s">
        <v>172</v>
      </c>
      <c r="D19" s="6" t="s">
        <v>173</v>
      </c>
      <c r="E19" s="6"/>
    </row>
    <row r="20" spans="2:5" x14ac:dyDescent="0.25">
      <c r="B20" s="6"/>
      <c r="C20" s="10" t="s">
        <v>174</v>
      </c>
      <c r="D20" s="6"/>
      <c r="E20" s="6"/>
    </row>
    <row r="21" spans="2:5" x14ac:dyDescent="0.25">
      <c r="B21" s="5" t="s">
        <v>175</v>
      </c>
      <c r="C21" s="5" t="s">
        <v>176</v>
      </c>
      <c r="D21" s="5" t="s">
        <v>177</v>
      </c>
      <c r="E21" s="5"/>
    </row>
    <row r="22" spans="2:5" x14ac:dyDescent="0.25">
      <c r="B22" s="6" t="s">
        <v>178</v>
      </c>
      <c r="C22" s="6" t="s">
        <v>179</v>
      </c>
      <c r="D22" s="6" t="s">
        <v>180</v>
      </c>
      <c r="E22" s="6"/>
    </row>
    <row r="23" spans="2:5" x14ac:dyDescent="0.25">
      <c r="B23" s="5" t="s">
        <v>181</v>
      </c>
      <c r="C23" s="5" t="s">
        <v>182</v>
      </c>
      <c r="D23" s="5" t="s">
        <v>183</v>
      </c>
      <c r="E23" s="5"/>
    </row>
    <row r="24" spans="2:5" x14ac:dyDescent="0.25">
      <c r="B24" s="5"/>
      <c r="C24" s="5" t="s">
        <v>184</v>
      </c>
      <c r="D24" s="5" t="s">
        <v>185</v>
      </c>
      <c r="E24"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369c8c0-e3aa-48e6-9f6d-519510a25555">
      <UserInfo>
        <DisplayName>Zweerts, Paul</DisplayName>
        <AccountId>21</AccountId>
        <AccountType/>
      </UserInfo>
      <UserInfo>
        <DisplayName>Jurjens, Peter</DisplayName>
        <AccountId>13</AccountId>
        <AccountType/>
      </UserInfo>
      <UserInfo>
        <DisplayName>Moone, Gerard</DisplayName>
        <AccountId>14</AccountId>
        <AccountType/>
      </UserInfo>
      <UserInfo>
        <DisplayName>Linden, Bart van der</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11" ma:contentTypeDescription="Een nieuw document maken." ma:contentTypeScope="" ma:versionID="3ac2797425c02ef06e5240b9f2d2ce7d">
  <xsd:schema xmlns:xsd="http://www.w3.org/2001/XMLSchema" xmlns:xs="http://www.w3.org/2001/XMLSchema" xmlns:p="http://schemas.microsoft.com/office/2006/metadata/properties" xmlns:ns2="eb50f811-0cc2-4fbd-b9a6-9c8d3b73eff0" xmlns:ns3="5369c8c0-e3aa-48e6-9f6d-519510a25555" targetNamespace="http://schemas.microsoft.com/office/2006/metadata/properties" ma:root="true" ma:fieldsID="434107434e05ab6515db8ec904288ccb" ns2:_="" ns3:_="">
    <xsd:import namespace="eb50f811-0cc2-4fbd-b9a6-9c8d3b73eff0"/>
    <xsd:import namespace="5369c8c0-e3aa-48e6-9f6d-519510a255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52ED5-B608-446B-B575-A44124FF1A5A}">
  <ds:schemaRefs>
    <ds:schemaRef ds:uri="http://schemas.microsoft.com/office/2006/metadata/properties"/>
    <ds:schemaRef ds:uri="http://schemas.microsoft.com/office/infopath/2007/PartnerControls"/>
    <ds:schemaRef ds:uri="5369c8c0-e3aa-48e6-9f6d-519510a25555"/>
  </ds:schemaRefs>
</ds:datastoreItem>
</file>

<file path=customXml/itemProps2.xml><?xml version="1.0" encoding="utf-8"?>
<ds:datastoreItem xmlns:ds="http://schemas.openxmlformats.org/officeDocument/2006/customXml" ds:itemID="{51867A25-2AF1-44C1-8A8C-C316844E3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2B0D6B-0187-4BDC-8E68-AF8D11FB2A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Criteria</vt:lpstr>
      <vt:lpstr>Opmerkingen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martijn@source2innovate.com</dc:creator>
  <cp:keywords/>
  <dc:description/>
  <cp:lastModifiedBy>kamp</cp:lastModifiedBy>
  <cp:revision/>
  <dcterms:created xsi:type="dcterms:W3CDTF">2015-07-22T14:45:16Z</dcterms:created>
  <dcterms:modified xsi:type="dcterms:W3CDTF">2021-01-18T15:06:16Z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ies>
</file>