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G:\TRAJECTEN\TOT 2021\200.GEZ RIJK\39.WMO Algemeen\GEZ 202002 - PRJ-2000119 Sociaal Medische Adviezen IJmond\05.nota van Inlichtingen\"/>
    </mc:Choice>
  </mc:AlternateContent>
  <xr:revisionPtr revIDLastSave="0" documentId="13_ncr:1_{A9462F4E-1111-4A98-BECB-ACF24D991C29}" xr6:coauthVersionLast="46" xr6:coauthVersionMax="46" xr10:uidLastSave="{00000000-0000-0000-0000-000000000000}"/>
  <bookViews>
    <workbookView xWindow="-120" yWindow="-120" windowWidth="19440" windowHeight="10440" xr2:uid="{00000000-000D-0000-FFFF-FFFF00000000}"/>
  </bookViews>
  <sheets>
    <sheet name="Blad1" sheetId="1" r:id="rId1"/>
  </sheets>
  <definedNames>
    <definedName name="_GoBack" localSheetId="0">Blad1!#REF!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 l="1"/>
  <c r="E26" i="1"/>
  <c r="E13" i="1"/>
  <c r="E23" i="1" l="1"/>
  <c r="E24" i="1"/>
  <c r="E22" i="1"/>
  <c r="E19" i="1"/>
  <c r="E20" i="1"/>
  <c r="E18" i="1"/>
  <c r="E16" i="1"/>
  <c r="E11" i="1"/>
  <c r="E12" i="1"/>
  <c r="E14" i="1"/>
  <c r="E10" i="1"/>
</calcChain>
</file>

<file path=xl/sharedStrings.xml><?xml version="1.0" encoding="utf-8"?>
<sst xmlns="http://schemas.openxmlformats.org/spreadsheetml/2006/main" count="44" uniqueCount="44">
  <si>
    <t>Omschijving advies</t>
  </si>
  <si>
    <t>Fictief aantal</t>
  </si>
  <si>
    <t>Prijs per stuk</t>
  </si>
  <si>
    <t>Totaalprijs</t>
  </si>
  <si>
    <t>Wmo</t>
  </si>
  <si>
    <t>GPK &amp;GPP</t>
  </si>
  <si>
    <t>Gehandicapten Parkeerkaart &amp; plaats</t>
  </si>
  <si>
    <t>Participatiewet</t>
  </si>
  <si>
    <t>Medisch belastbaarheidsonderzoek</t>
  </si>
  <si>
    <t>Overige adviezen</t>
  </si>
  <si>
    <t>Totale Fictieve Inschrijfsom:</t>
  </si>
  <si>
    <t>U dient uitsluitend de lichtblauw gearceerde cellen in te vullen</t>
  </si>
  <si>
    <t>De bedragen dienen in Euro's te worden opgenomen</t>
  </si>
  <si>
    <t>De bedragen dienen exclusief BTW te worden opgenomen</t>
  </si>
  <si>
    <t>Kinderopvang</t>
  </si>
  <si>
    <t>Woningurgentie</t>
  </si>
  <si>
    <t xml:space="preserve">Leerlingenvervoer </t>
  </si>
  <si>
    <t xml:space="preserve">Omschrijving inhoud                                                                                                                                                                                                     </t>
  </si>
  <si>
    <t>Wmo standaard advies medisch</t>
  </si>
  <si>
    <t>Wmo standaard advies ergonomisch</t>
  </si>
  <si>
    <t>Wmo uitgebreid advies</t>
  </si>
  <si>
    <t>Blanco Wmo advies</t>
  </si>
  <si>
    <t>Leerplicht</t>
  </si>
  <si>
    <t>Betreft een advies voor een enkelvoudige ondersteuningsvraag binnen één van de volgende categorieën: rolstoelvoorziening, vervoersvoorziening, woonvoorziening, begeleiding, hulp bij het huishouden, waarbij in ieder geval beschreven wordt: 
-	de aanwezige klachten en de gevolgen hiervan in het dagelijks functioneren;
-	inzicht in mogelijkheden en belemmeringen van de cliënt;
-	een inschatting van de duur van deze belemmeringen/klachten;
-	mogelijke interventie en behandeling of andere bijdragen aan herstel;
-	een beschrijving van de meest goedkope en adequate voorziening met daarbij een heldere onderbouwing. Er wordt rekening gehouden met eigen kracht, eigen netwerk, en eventuele voorliggende/ algemene voorzieningen etc.
Deze vraag kan hierbij wel betrekking hebben op meerdere producten, zolang deze binnen eenzelfde categorie voorzieningen valt.</t>
  </si>
  <si>
    <t>Dit advies bevat een programma van eisen op basis van de sociaal-medische situatie van de cliënt en is gericht op één voorziening. Het programma van eisen geeft aan waar de voorziening aan moet voldoen. Het advies bevat tevens een beschrijving van de meest goedkope en adequate voorziening met daarbij een heldere onderbouwing. Er wordt rekening gehouden met eigen kracht, eigen netwerk, en eventuele voorliggende/ algemene voorzieningen etc.</t>
  </si>
  <si>
    <t>Betreft een advies voor een meervoudige/complexe ondersteuningsvraag, waarbij in ieder geval beschreven wordt:
-	de aanwezige klachten en de gevolgen hiervan in het dagelijks functioneren;
-	inzicht in mogelijkheden en belemmeringen van de cliënt;
-	een inschatting van de duur van deze belemmeringen/klachten;
-	mogelijke interventie en behandeling of andere bijdragen aan herstel;
-	een beschrijving welke doelen naar verwachting binnen een bepaalde termijn kunnen worden gerealiseerd; 
-	de mogelijkheden van cliënt richting de toekomst en wat hier voor nodig is;
-	indien van toepassing: een onderbouwing van het aantal geadviseerde uren (per doel/leefgebied), passend bij de verordening/beleidsregels van de IJmondgemeenten;
-	indien van toepassing: een programma van eisen op basis van de sociaal-medische situatie van de cliënt;
-	een beschrijving van de meest goedkope en adequate voorziening met daarbij een heldere onderbouwing. Er wordt rekening gehouden met eigen kracht, eigen netwerk, en eventuele voorliggende/ algemene voorzieningen etc.</t>
  </si>
  <si>
    <t>Betreft een advies waarbij de kennis van specifieke voorzieningen, ergonomie en bouwkunde gecombineerd wordt, waarin in ieder geval is opgenomen:
-	het realiseren van een bouwkundige tekening (plattegrond) en een kostenberekening;
-	wat de meest goedkope en adequate oplossing is;
-	een heldere onderbouwing voor de keuze.</t>
  </si>
  <si>
    <t>Betreft een advies waarbij de Opdrachtgever nog geen onderzoek heeft gedaan. Het gaat hier om aanvragen die vanwege onderbezetting of werkdruk zonder vooronderzoek doorgestuurd worden naar de externe adviseur. In deze gevallen dient een onderzoek gedaan te worden op basis van kantelingsprincipes van de Wmo en vindt er een gesprek met de client, en indien nodig de omgeving, plaats. Het onderzoek wordt zodanig uitgevoerd dat de Opdrachtgever op basis van het advies een beslissing kan nemen op grond van de Wmo.
Het volgende wordt o.a. beschreven:
-een korte situatieschets per leefgebied voor de leefgebieden die van belang zijn bij de ondersteuningsvraag, er wordt daarbij rekening gehouden met eigen kracht en het netwerk;
-een probleemanalyse en prognose van de beperkingen van de cliënt, inclusief een omschrijving van de klachten en beperkingen die de cliënt ondervindt; 
-mogelijke interventie en behandeling of andere bijdragen aan herstel;
-een beschrijving van de meest goedkope en adequate voorziening met daarbij een heldere onderbouwing;
-indien nodig een programma van eisen opgesteld op basis waarvan de leverancier een passing uitvoert.</t>
  </si>
  <si>
    <t>Een medische keuring in dit kader betreft de beoordeling van de noodzaak voor een GPK en/of GPP.
Dit advies geeft aan in hoeverre er ten gevolge van een aandoening of gebrek sprake is van een aantoonbare loopbeperking van langdurige aard, waardoor iemand met de gebruikelijke loophulpmiddelen in redelijkheid niet in staat is zelfstandig een afstand van meer dan 100 meter aan een stuk te voet te overbruggen.</t>
  </si>
  <si>
    <t>In het advies voor woningurgentie wordt duidelijk benoemd of de woonsituatie een zeer ernstige bedreiging vormt voor de lichamelijke en/of sociaal psychische gezondheid van cliënt. Bij een positief advies dient ook te worden geadviseerd of er bijzonderheden zijn aangaande de woonruimte of ligging van de woning, waarbij in de bemiddeling rekening mee moet worden gehouden. Er wordt rekening gehouden met eigen kracht, netwerk, en eventuele voorliggende/ algemene voorzieningen etc.</t>
  </si>
  <si>
    <t>In het advies over leerlingenvervoer wordt in ieder geval het volgende weergegeven: 
-	de aanwezige klachten en de gevolgen hiervan in het dagelijks functioneren;
-	een probleemanalyse en prognose van de aandoeningen, stoornissen en beperkingen van de cliënt, inclusief een omschrijving van de beperkingen die de cliënt ondervindt bij het verplaatsen naar/ van school;  
-	er wordt rekening gehouden met een eventuele netwerk, voorliggende/ algemene voorzieningen etc. Wanneer gekeken wordt naar het netwerk dient een probleemanalyse van de ouders meegenomen te worden in de mogelijkheden of onmogelijkheden om het kind zelf naar school te brengen.</t>
  </si>
  <si>
    <t xml:space="preserve">Een keuring in het kader van de leerplichtwet en een eventuele vrijstelling. Hierbij wordt indien nodig overlegd met de betrokkenen deskundigen, zoals een samenwerkingsverband. </t>
  </si>
  <si>
    <t>In dit advies wordt weergegeven in welke mate de inwoner lichamelijk en psychisch in staat is om op zijn/haar kind(eren) te passen. Het advies geeft een beschrijving van o.a.:
-	de aanwezige klachten en de gevolgen hiervan in het dagelijks functioneren; 
-	in hoeverre de inwoner lichamelijk en psychisch belastbaar is;
-	een inschatting van de duur van de belemmeringen;
-	mogelijke interventies en behandelingen of andere bijdragen aan herstel;
-	er wordt rekening gehouden met eigen kracht, netwerk, en eventuele voorliggende/ algemene voorzieningen etc.</t>
  </si>
  <si>
    <t>Bijzondere bijstand</t>
  </si>
  <si>
    <t>In dit advies wordt in ieder geval het volgende weergegeven: 
-	de aanwezige klachten en de gevolgen hiervan in het dagelijks functioneren;
-	inzicht in de mogelijkheden en belemmeringen;
-	inschatting van de duur van de belemmeringen en opgave van de mogelijke behandeling of andere bijdragen aan herstel.</t>
  </si>
  <si>
    <t>In dit advies wordt in ieder geval het volgende weergegeven: 
-	de aanwezige klachten en de gevolgen hiervan in het dagelijks functioneren;
-	in hoeverre de cliënt (psychisch en/of fysiek) belastbaar is voor participatie/ arbeidsvermogen;
-	inzicht in mogelijkheden en belemmeringen van de cliënt;
-	een inschatting van de duur van deze belemmeringen/klachten;
-	mogelijke interventie en behandeling of andere bijdragen aan herstel.</t>
  </si>
  <si>
    <t xml:space="preserve">Aan de aantallen genoemd in dit document kunnen geen rechten worden ontleend </t>
  </si>
  <si>
    <t>Wmo bouwkundig advies*</t>
  </si>
  <si>
    <t>* Fictief aantal = fictief aantal uur</t>
  </si>
  <si>
    <t xml:space="preserve">Indien de no-show voor adviezen hoger is dan 3% van het totaal aantal adviezen per jaar dan mag dit worden doorberekend aan de gemeente(n). </t>
  </si>
  <si>
    <t>No-show**</t>
  </si>
  <si>
    <t>** Toegevoegd n.a.v. eerste NvI</t>
  </si>
  <si>
    <t>GEZ 202002 - PRJ-2000119 Sociaal Medische Adviezen IJmond</t>
  </si>
  <si>
    <t>Bijlage F Tarievenblad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</si>
</sst>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20"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12"/>
      <color theme="1"/>
      <name val="Arial"/>
      <family val="2"/>
    </font>
    <font>
      <sz val="10"/>
      <name val="Arial"/>
      <family val="2"/>
    </font>
    <font>
      <sz val="12"/>
      <name val="Arial"/>
      <family val="2"/>
    </font>
    <font>
      <sz val="11"/>
      <name val="Arial"/>
      <family val="2"/>
    </font>
    <font>
      <sz val="10"/>
      <color theme="1"/>
      <name val="Arial"/>
      <family val="2"/>
    </font>
    <font>
      <b/>
      <sz val="11"/>
      <color theme="1"/>
      <name val="Arial"/>
      <family val="2"/>
    </font>
    <font>
      <sz val="10"/>
      <color theme="1"/>
      <name val="Wingdings"/>
      <charset val="2"/>
    </font>
    <font>
      <sz val="10"/>
      <name val="Wingdings"/>
      <charset val="2"/>
    </font>
    <font>
      <sz val="10"/>
      <color rgb="FF000000"/>
      <name val="Arial"/>
      <family val="2"/>
    </font>
    <font>
      <b/>
      <sz val="14"/>
      <name val="Arial"/>
      <family val="2"/>
    </font>
    <font>
      <b/>
      <sz val="14"/>
      <color theme="1"/>
      <name val="Arial"/>
      <family val="2"/>
    </font>
    <font>
      <sz val="10"/>
      <color theme="1"/>
      <name val="Verdana"/>
      <family val="2"/>
    </font>
    <font>
      <b/>
      <sz val="24"/>
      <color theme="0"/>
      <name val="Verdana"/>
      <family val="2"/>
    </font>
    <font>
      <b/>
      <sz val="12"/>
      <name val="Verdana"/>
      <family val="2"/>
    </font>
    <font>
      <sz val="12"/>
      <color theme="1"/>
      <name val="Verdana"/>
      <family val="2"/>
    </font>
    <font>
      <sz val="11"/>
      <color theme="1"/>
      <name val="Verdana"/>
      <family val="2"/>
    </font>
  </fonts>
  <fills count="6">
    <fill>
      <patternFill patternType="none"/>
    </fill>
    <fill>
      <patternFill patternType="gray125"/>
    </fill>
    <fill>
      <patternFill patternType="solid">
        <fgColor rgb="FF0070C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2" fillId="0" borderId="0" xfId="0" applyFont="1"/>
    <xf numFmtId="0" fontId="3" fillId="3" borderId="3" xfId="0" applyFont="1" applyFill="1" applyBorder="1" applyAlignment="1">
      <alignment vertical="top" wrapText="1"/>
    </xf>
    <xf numFmtId="0" fontId="3" fillId="4" borderId="3" xfId="0" applyFont="1" applyFill="1" applyBorder="1" applyAlignment="1">
      <alignment vertical="top"/>
    </xf>
    <xf numFmtId="0" fontId="4" fillId="0" borderId="3" xfId="0" applyFont="1" applyBorder="1" applyAlignment="1">
      <alignment vertical="top"/>
    </xf>
    <xf numFmtId="0" fontId="5" fillId="0" borderId="3" xfId="0" applyFont="1" applyFill="1" applyBorder="1" applyAlignment="1">
      <alignment vertical="top" wrapText="1"/>
    </xf>
    <xf numFmtId="0" fontId="7" fillId="0" borderId="0" xfId="0" applyFont="1"/>
    <xf numFmtId="0" fontId="6" fillId="4" borderId="3" xfId="0" applyFont="1" applyFill="1" applyBorder="1" applyAlignment="1">
      <alignment vertical="top" wrapText="1"/>
    </xf>
    <xf numFmtId="0" fontId="2" fillId="0" borderId="0" xfId="0" applyFont="1" applyFill="1"/>
    <xf numFmtId="0" fontId="3" fillId="4" borderId="3" xfId="0" applyFont="1" applyFill="1" applyBorder="1" applyAlignment="1">
      <alignment vertical="top" wrapText="1"/>
    </xf>
    <xf numFmtId="0" fontId="3" fillId="3" borderId="4" xfId="0" applyFont="1" applyFill="1" applyBorder="1" applyAlignment="1">
      <alignment vertical="top" wrapText="1"/>
    </xf>
    <xf numFmtId="0" fontId="9" fillId="0" borderId="0" xfId="0" applyFont="1"/>
    <xf numFmtId="0" fontId="2"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6" fillId="0" borderId="3" xfId="0" applyFont="1" applyBorder="1" applyAlignment="1">
      <alignment vertical="top"/>
    </xf>
    <xf numFmtId="0" fontId="12" fillId="0" borderId="0" xfId="0" applyFont="1" applyAlignment="1">
      <alignment vertical="center" wrapText="1"/>
    </xf>
    <xf numFmtId="0" fontId="8" fillId="0" borderId="3" xfId="0" applyFont="1" applyBorder="1" applyAlignment="1">
      <alignment vertical="top" wrapText="1"/>
    </xf>
    <xf numFmtId="0" fontId="4" fillId="0" borderId="0" xfId="0" applyFont="1" applyFill="1" applyAlignment="1">
      <alignment vertical="top" wrapText="1"/>
    </xf>
    <xf numFmtId="0" fontId="4" fillId="0" borderId="3" xfId="0" applyFont="1" applyFill="1" applyBorder="1" applyAlignment="1">
      <alignment vertical="top"/>
    </xf>
    <xf numFmtId="0" fontId="4" fillId="0" borderId="0" xfId="0" applyFont="1" applyAlignment="1">
      <alignment horizontal="center" vertical="top" wrapText="1"/>
    </xf>
    <xf numFmtId="0" fontId="2" fillId="0" borderId="0" xfId="0" applyFont="1" applyAlignment="1">
      <alignment horizontal="center" vertical="top" wrapText="1"/>
    </xf>
    <xf numFmtId="0" fontId="3" fillId="3" borderId="3" xfId="0" applyFont="1" applyFill="1" applyBorder="1" applyAlignment="1">
      <alignment horizontal="center" vertical="top" wrapText="1"/>
    </xf>
    <xf numFmtId="0" fontId="6" fillId="4" borderId="3" xfId="0" applyFont="1" applyFill="1" applyBorder="1" applyAlignment="1">
      <alignment horizontal="center" vertical="top" wrapText="1"/>
    </xf>
    <xf numFmtId="7" fontId="6" fillId="4" borderId="3" xfId="1" applyNumberFormat="1" applyFont="1" applyFill="1" applyBorder="1" applyAlignment="1">
      <alignment horizontal="center" vertical="top" wrapText="1"/>
    </xf>
    <xf numFmtId="0" fontId="6" fillId="0" borderId="3" xfId="0" applyFont="1" applyFill="1" applyBorder="1" applyAlignment="1">
      <alignment horizontal="center" vertical="top" wrapText="1"/>
    </xf>
    <xf numFmtId="7" fontId="6" fillId="5" borderId="3" xfId="1" applyNumberFormat="1" applyFont="1" applyFill="1" applyBorder="1" applyAlignment="1">
      <alignment horizontal="center" vertical="top" wrapText="1"/>
    </xf>
    <xf numFmtId="164" fontId="4" fillId="0" borderId="3" xfId="0" applyNumberFormat="1" applyFont="1" applyBorder="1" applyAlignment="1">
      <alignment horizontal="center" vertical="top"/>
    </xf>
    <xf numFmtId="7" fontId="4" fillId="0" borderId="3" xfId="0" applyNumberFormat="1" applyFont="1" applyBorder="1" applyAlignment="1">
      <alignment horizontal="center" vertical="top"/>
    </xf>
    <xf numFmtId="7" fontId="4" fillId="0" borderId="3" xfId="0" applyNumberFormat="1" applyFont="1" applyFill="1" applyBorder="1" applyAlignment="1">
      <alignment horizontal="center" vertical="top"/>
    </xf>
    <xf numFmtId="0" fontId="2" fillId="0" borderId="0" xfId="0" applyFont="1" applyAlignment="1">
      <alignment horizontal="center" vertical="top"/>
    </xf>
    <xf numFmtId="7" fontId="14" fillId="3" borderId="4" xfId="0" applyNumberFormat="1" applyFont="1" applyFill="1" applyBorder="1" applyAlignment="1">
      <alignment horizontal="center" vertical="top"/>
    </xf>
    <xf numFmtId="0" fontId="17" fillId="0" borderId="10" xfId="0" applyFont="1" applyFill="1" applyBorder="1" applyAlignment="1">
      <alignment vertical="top"/>
    </xf>
    <xf numFmtId="0" fontId="18" fillId="0" borderId="11" xfId="0" applyFont="1" applyFill="1" applyBorder="1" applyAlignment="1">
      <alignment vertical="top" wrapText="1"/>
    </xf>
    <xf numFmtId="0" fontId="18" fillId="0" borderId="0" xfId="0" applyFont="1" applyAlignment="1">
      <alignment horizontal="center" vertical="top" wrapText="1"/>
    </xf>
    <xf numFmtId="0" fontId="17" fillId="0" borderId="12" xfId="0" applyFont="1" applyFill="1" applyBorder="1" applyAlignment="1">
      <alignment vertical="top"/>
    </xf>
    <xf numFmtId="0" fontId="18" fillId="0" borderId="13" xfId="0" applyFont="1" applyFill="1" applyBorder="1" applyAlignment="1">
      <alignment vertical="top" wrapText="1"/>
    </xf>
    <xf numFmtId="0" fontId="19" fillId="0" borderId="15" xfId="0" applyFont="1" applyBorder="1" applyAlignment="1">
      <alignment vertical="top" wrapText="1"/>
    </xf>
    <xf numFmtId="0" fontId="19" fillId="0" borderId="0" xfId="0" applyFont="1" applyAlignment="1">
      <alignment horizontal="center" vertical="top" wrapText="1"/>
    </xf>
    <xf numFmtId="0" fontId="17" fillId="0" borderId="14" xfId="0" applyFont="1" applyFill="1" applyBorder="1" applyAlignment="1">
      <alignment vertical="top"/>
    </xf>
    <xf numFmtId="0" fontId="4" fillId="0" borderId="4" xfId="0" applyFont="1" applyBorder="1" applyAlignment="1">
      <alignment vertical="top"/>
    </xf>
    <xf numFmtId="7" fontId="4" fillId="0" borderId="4" xfId="0" applyNumberFormat="1" applyFont="1" applyBorder="1" applyAlignment="1">
      <alignment horizontal="center" vertical="top"/>
    </xf>
    <xf numFmtId="0" fontId="16" fillId="2" borderId="9"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3" fillId="3" borderId="5" xfId="0" applyFont="1" applyFill="1" applyBorder="1" applyAlignment="1">
      <alignment horizontal="left" vertical="top" wrapText="1"/>
    </xf>
    <xf numFmtId="0" fontId="13" fillId="3" borderId="6" xfId="0" applyFont="1" applyFill="1" applyBorder="1" applyAlignment="1">
      <alignment horizontal="left" vertical="top" wrapText="1"/>
    </xf>
    <xf numFmtId="0" fontId="14" fillId="3" borderId="7" xfId="0" applyFont="1" applyFill="1" applyBorder="1" applyAlignment="1">
      <alignment horizontal="left" vertical="top" wrapText="1"/>
    </xf>
    <xf numFmtId="0" fontId="15" fillId="0" borderId="0" xfId="0" applyFont="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tabSelected="1" zoomScale="80" zoomScaleNormal="80" workbookViewId="0">
      <selection sqref="A1:E1"/>
    </sheetView>
  </sheetViews>
  <sheetFormatPr defaultColWidth="9.140625" defaultRowHeight="14.25" x14ac:dyDescent="0.2"/>
  <cols>
    <col min="1" max="1" width="39" style="12" customWidth="1"/>
    <col min="2" max="2" width="139.28515625" style="12" customWidth="1"/>
    <col min="3" max="5" width="13.5703125" style="23" customWidth="1"/>
    <col min="6" max="6" width="35.85546875" style="1" customWidth="1"/>
    <col min="7" max="7" width="9.140625" style="1" customWidth="1"/>
    <col min="8" max="16384" width="9.140625" style="1"/>
  </cols>
  <sheetData>
    <row r="1" spans="1:5" ht="30" customHeight="1" x14ac:dyDescent="0.2">
      <c r="A1" s="44" t="s">
        <v>43</v>
      </c>
      <c r="B1" s="45"/>
      <c r="C1" s="46"/>
      <c r="D1" s="46"/>
      <c r="E1" s="47"/>
    </row>
    <row r="2" spans="1:5" s="8" customFormat="1" ht="30" customHeight="1" thickBot="1" x14ac:dyDescent="0.25">
      <c r="A2" s="51" t="s">
        <v>42</v>
      </c>
      <c r="B2" s="51"/>
      <c r="C2" s="51"/>
      <c r="D2" s="51"/>
      <c r="E2" s="51"/>
    </row>
    <row r="3" spans="1:5" ht="15" x14ac:dyDescent="0.2">
      <c r="A3" s="34" t="s">
        <v>11</v>
      </c>
      <c r="B3" s="35"/>
      <c r="C3" s="36"/>
      <c r="D3" s="36"/>
      <c r="E3" s="36"/>
    </row>
    <row r="4" spans="1:5" ht="15" x14ac:dyDescent="0.2">
      <c r="A4" s="37" t="s">
        <v>12</v>
      </c>
      <c r="B4" s="38"/>
      <c r="C4" s="36"/>
      <c r="D4" s="36"/>
      <c r="E4" s="36"/>
    </row>
    <row r="5" spans="1:5" ht="15" x14ac:dyDescent="0.2">
      <c r="A5" s="37" t="s">
        <v>13</v>
      </c>
      <c r="B5" s="38"/>
      <c r="C5" s="36"/>
      <c r="D5" s="36"/>
      <c r="E5" s="36"/>
    </row>
    <row r="6" spans="1:5" ht="14.25" customHeight="1" thickBot="1" x14ac:dyDescent="0.25">
      <c r="A6" s="41" t="s">
        <v>36</v>
      </c>
      <c r="B6" s="39"/>
      <c r="C6" s="40"/>
      <c r="D6" s="40"/>
      <c r="E6" s="40"/>
    </row>
    <row r="8" spans="1:5" ht="31.5" x14ac:dyDescent="0.2">
      <c r="A8" s="2" t="s">
        <v>0</v>
      </c>
      <c r="B8" s="2" t="s">
        <v>17</v>
      </c>
      <c r="C8" s="24" t="s">
        <v>1</v>
      </c>
      <c r="D8" s="24" t="s">
        <v>2</v>
      </c>
      <c r="E8" s="24" t="s">
        <v>3</v>
      </c>
    </row>
    <row r="9" spans="1:5" s="8" customFormat="1" ht="15.75" x14ac:dyDescent="0.2">
      <c r="A9" s="9" t="s">
        <v>4</v>
      </c>
      <c r="B9" s="7"/>
      <c r="C9" s="25"/>
      <c r="D9" s="26"/>
      <c r="E9" s="26"/>
    </row>
    <row r="10" spans="1:5" ht="127.5" x14ac:dyDescent="0.2">
      <c r="A10" s="4" t="s">
        <v>18</v>
      </c>
      <c r="B10" s="5" t="s">
        <v>23</v>
      </c>
      <c r="C10" s="27">
        <v>85</v>
      </c>
      <c r="D10" s="28"/>
      <c r="E10" s="29">
        <f>C10*D10</f>
        <v>0</v>
      </c>
    </row>
    <row r="11" spans="1:5" ht="38.25" x14ac:dyDescent="0.2">
      <c r="A11" s="4" t="s">
        <v>19</v>
      </c>
      <c r="B11" s="5" t="s">
        <v>24</v>
      </c>
      <c r="C11" s="27">
        <v>10</v>
      </c>
      <c r="D11" s="28"/>
      <c r="E11" s="29">
        <f t="shared" ref="E11:E14" si="0">C11*D11</f>
        <v>0</v>
      </c>
    </row>
    <row r="12" spans="1:5" ht="153" x14ac:dyDescent="0.2">
      <c r="A12" s="4" t="s">
        <v>20</v>
      </c>
      <c r="B12" s="18" t="s">
        <v>25</v>
      </c>
      <c r="C12" s="27">
        <v>20</v>
      </c>
      <c r="D12" s="28"/>
      <c r="E12" s="29">
        <f t="shared" si="0"/>
        <v>0</v>
      </c>
    </row>
    <row r="13" spans="1:5" ht="57" customHeight="1" x14ac:dyDescent="0.2">
      <c r="A13" s="17" t="s">
        <v>37</v>
      </c>
      <c r="B13" s="5" t="s">
        <v>26</v>
      </c>
      <c r="C13" s="27">
        <v>10</v>
      </c>
      <c r="D13" s="28"/>
      <c r="E13" s="29">
        <f>C13*D13</f>
        <v>0</v>
      </c>
    </row>
    <row r="14" spans="1:5" ht="148.5" customHeight="1" x14ac:dyDescent="0.2">
      <c r="A14" s="17" t="s">
        <v>21</v>
      </c>
      <c r="B14" s="5" t="s">
        <v>27</v>
      </c>
      <c r="C14" s="27">
        <v>40</v>
      </c>
      <c r="D14" s="28"/>
      <c r="E14" s="29">
        <f t="shared" si="0"/>
        <v>0</v>
      </c>
    </row>
    <row r="15" spans="1:5" ht="15.75" x14ac:dyDescent="0.2">
      <c r="A15" s="9" t="s">
        <v>5</v>
      </c>
      <c r="B15" s="7"/>
      <c r="C15" s="25"/>
      <c r="D15" s="26"/>
      <c r="E15" s="26"/>
    </row>
    <row r="16" spans="1:5" ht="38.25" x14ac:dyDescent="0.2">
      <c r="A16" s="4" t="s">
        <v>6</v>
      </c>
      <c r="B16" s="5" t="s">
        <v>28</v>
      </c>
      <c r="C16" s="27">
        <v>490</v>
      </c>
      <c r="D16" s="28"/>
      <c r="E16" s="30">
        <f>C16*D16</f>
        <v>0</v>
      </c>
    </row>
    <row r="17" spans="1:5" ht="15.75" x14ac:dyDescent="0.2">
      <c r="A17" s="3" t="s">
        <v>7</v>
      </c>
      <c r="B17" s="7"/>
      <c r="C17" s="25"/>
      <c r="D17" s="26"/>
      <c r="E17" s="26"/>
    </row>
    <row r="18" spans="1:5" ht="89.25" x14ac:dyDescent="0.2">
      <c r="A18" s="4" t="s">
        <v>14</v>
      </c>
      <c r="B18" s="5" t="s">
        <v>32</v>
      </c>
      <c r="C18" s="27">
        <v>5</v>
      </c>
      <c r="D18" s="28"/>
      <c r="E18" s="30">
        <f>C18*D18</f>
        <v>0</v>
      </c>
    </row>
    <row r="19" spans="1:5" ht="51" x14ac:dyDescent="0.2">
      <c r="A19" s="4" t="s">
        <v>33</v>
      </c>
      <c r="B19" s="5" t="s">
        <v>34</v>
      </c>
      <c r="C19" s="27">
        <v>15</v>
      </c>
      <c r="D19" s="28"/>
      <c r="E19" s="30">
        <f t="shared" ref="E19:E20" si="1">C19*D19</f>
        <v>0</v>
      </c>
    </row>
    <row r="20" spans="1:5" s="8" customFormat="1" ht="76.5" x14ac:dyDescent="0.2">
      <c r="A20" s="21" t="s">
        <v>8</v>
      </c>
      <c r="B20" s="5" t="s">
        <v>35</v>
      </c>
      <c r="C20" s="27">
        <v>25</v>
      </c>
      <c r="D20" s="28"/>
      <c r="E20" s="31">
        <f t="shared" si="1"/>
        <v>0</v>
      </c>
    </row>
    <row r="21" spans="1:5" ht="15.75" x14ac:dyDescent="0.2">
      <c r="A21" s="3" t="s">
        <v>9</v>
      </c>
      <c r="B21" s="7"/>
      <c r="C21" s="25"/>
      <c r="D21" s="26"/>
      <c r="E21" s="26"/>
    </row>
    <row r="22" spans="1:5" s="8" customFormat="1" ht="76.5" x14ac:dyDescent="0.2">
      <c r="A22" s="4" t="s">
        <v>16</v>
      </c>
      <c r="B22" s="19" t="s">
        <v>30</v>
      </c>
      <c r="C22" s="27">
        <v>5</v>
      </c>
      <c r="D22" s="28"/>
      <c r="E22" s="30">
        <f>C22*D22</f>
        <v>0</v>
      </c>
    </row>
    <row r="23" spans="1:5" ht="25.5" x14ac:dyDescent="0.2">
      <c r="A23" s="4" t="s">
        <v>22</v>
      </c>
      <c r="B23" s="19" t="s">
        <v>31</v>
      </c>
      <c r="C23" s="27">
        <v>15</v>
      </c>
      <c r="D23" s="28"/>
      <c r="E23" s="30">
        <f t="shared" ref="E23:E25" si="2">C23*D23</f>
        <v>0</v>
      </c>
    </row>
    <row r="24" spans="1:5" ht="42.75" customHeight="1" x14ac:dyDescent="0.2">
      <c r="A24" s="4" t="s">
        <v>15</v>
      </c>
      <c r="B24" s="19" t="s">
        <v>29</v>
      </c>
      <c r="C24" s="27">
        <v>25</v>
      </c>
      <c r="D24" s="28"/>
      <c r="E24" s="30">
        <f t="shared" si="2"/>
        <v>0</v>
      </c>
    </row>
    <row r="25" spans="1:5" ht="42.75" customHeight="1" x14ac:dyDescent="0.2">
      <c r="A25" s="42" t="s">
        <v>40</v>
      </c>
      <c r="B25" s="19" t="s">
        <v>39</v>
      </c>
      <c r="C25" s="27">
        <v>10</v>
      </c>
      <c r="D25" s="28"/>
      <c r="E25" s="43">
        <f t="shared" si="2"/>
        <v>0</v>
      </c>
    </row>
    <row r="26" spans="1:5" ht="40.9" customHeight="1" x14ac:dyDescent="0.2">
      <c r="A26" s="10"/>
      <c r="B26" s="48" t="s">
        <v>10</v>
      </c>
      <c r="C26" s="49"/>
      <c r="D26" s="50"/>
      <c r="E26" s="33">
        <f>SUM(E10:E25)</f>
        <v>0</v>
      </c>
    </row>
    <row r="27" spans="1:5" ht="15" x14ac:dyDescent="0.2">
      <c r="A27" s="20" t="s">
        <v>38</v>
      </c>
      <c r="B27" s="20"/>
      <c r="C27" s="22"/>
      <c r="D27" s="22"/>
      <c r="E27" s="22"/>
    </row>
    <row r="28" spans="1:5" x14ac:dyDescent="0.2">
      <c r="A28" s="12" t="s">
        <v>41</v>
      </c>
    </row>
    <row r="32" spans="1:5" x14ac:dyDescent="0.2">
      <c r="E32" s="32"/>
    </row>
    <row r="33" spans="1:5" ht="18" customHeight="1" x14ac:dyDescent="0.2">
      <c r="E33" s="32"/>
    </row>
    <row r="34" spans="1:5" x14ac:dyDescent="0.2">
      <c r="A34" s="13"/>
      <c r="E34" s="32"/>
    </row>
    <row r="35" spans="1:5" s="6" customFormat="1" x14ac:dyDescent="0.2">
      <c r="A35" s="13"/>
      <c r="B35" s="12"/>
      <c r="C35" s="23"/>
      <c r="D35" s="23"/>
      <c r="E35" s="32"/>
    </row>
    <row r="36" spans="1:5" s="11" customFormat="1" ht="27.75" customHeight="1" x14ac:dyDescent="0.25">
      <c r="A36" s="14"/>
      <c r="B36" s="12"/>
      <c r="C36" s="23"/>
      <c r="D36" s="23"/>
      <c r="E36" s="32"/>
    </row>
    <row r="37" spans="1:5" x14ac:dyDescent="0.2">
      <c r="A37" s="14"/>
      <c r="E37" s="32"/>
    </row>
    <row r="38" spans="1:5" x14ac:dyDescent="0.2">
      <c r="A38" s="14"/>
      <c r="E38" s="32"/>
    </row>
    <row r="39" spans="1:5" x14ac:dyDescent="0.2">
      <c r="A39" s="15"/>
      <c r="E39" s="32"/>
    </row>
    <row r="40" spans="1:5" x14ac:dyDescent="0.2">
      <c r="A40" s="15"/>
      <c r="E40" s="32"/>
    </row>
    <row r="41" spans="1:5" x14ac:dyDescent="0.2">
      <c r="A41" s="15"/>
    </row>
    <row r="42" spans="1:5" x14ac:dyDescent="0.2">
      <c r="A42" s="15"/>
    </row>
    <row r="43" spans="1:5" x14ac:dyDescent="0.2">
      <c r="A43" s="14"/>
    </row>
    <row r="44" spans="1:5" x14ac:dyDescent="0.2">
      <c r="A44" s="14"/>
    </row>
    <row r="45" spans="1:5" x14ac:dyDescent="0.2">
      <c r="A45" s="16"/>
    </row>
    <row r="46" spans="1:5" x14ac:dyDescent="0.2">
      <c r="A46" s="16"/>
    </row>
    <row r="47" spans="1:5" x14ac:dyDescent="0.2">
      <c r="A47" s="13"/>
    </row>
    <row r="48" spans="1:5" x14ac:dyDescent="0.2">
      <c r="A48" s="13"/>
    </row>
    <row r="49" spans="1:1" x14ac:dyDescent="0.2">
      <c r="A49" s="16"/>
    </row>
    <row r="50" spans="1:1" x14ac:dyDescent="0.2">
      <c r="A50" s="16"/>
    </row>
    <row r="51" spans="1:1" x14ac:dyDescent="0.2">
      <c r="A51" s="16"/>
    </row>
    <row r="52" spans="1:1" x14ac:dyDescent="0.2">
      <c r="A52" s="14"/>
    </row>
  </sheetData>
  <mergeCells count="3">
    <mergeCell ref="A1:E1"/>
    <mergeCell ref="B26:D26"/>
    <mergeCell ref="A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Beverwijk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Kruistum - Cappelle, M. van</dc:creator>
  <cp:lastModifiedBy>Hanka Borst</cp:lastModifiedBy>
  <dcterms:created xsi:type="dcterms:W3CDTF">2021-01-28T15:01:23Z</dcterms:created>
  <dcterms:modified xsi:type="dcterms:W3CDTF">2021-03-02T09:46:31Z</dcterms:modified>
</cp:coreProperties>
</file>