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avans-my.sharepoint.com/personal/lap_boone_avans_nl/Documents/Lydia/HR Oplossing/2e nota van inlichtingen/"/>
    </mc:Choice>
  </mc:AlternateContent>
  <xr:revisionPtr revIDLastSave="75" documentId="8_{C3D4A205-721A-4BCE-B5FF-D84B5EFCD2E8}" xr6:coauthVersionLast="45" xr6:coauthVersionMax="46" xr10:uidLastSave="{F9DDA8AC-FEEC-4028-944A-778E089FE881}"/>
  <bookViews>
    <workbookView xWindow="-108" yWindow="-108" windowWidth="23256" windowHeight="12576" tabRatio="622" xr2:uid="{3F200948-4476-4729-9255-F12585B26088}"/>
  </bookViews>
  <sheets>
    <sheet name="Blad1" sheetId="1" r:id="rId1"/>
  </sheets>
  <definedNames>
    <definedName name="_xlnm._FilterDatabase" localSheetId="0" hidden="1">Blad1!$A$1:$F$63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 l="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l="1"/>
  <c r="A53" i="1" s="1"/>
  <c r="A54" i="1" s="1"/>
  <c r="A55" i="1" s="1"/>
  <c r="A56" i="1" s="1"/>
  <c r="A57" i="1" s="1"/>
  <c r="A58" i="1" s="1"/>
  <c r="A59" i="1" s="1"/>
  <c r="A60" i="1" s="1"/>
  <c r="A61" i="1" s="1"/>
  <c r="A62" i="1" s="1"/>
  <c r="A63" i="1" s="1"/>
</calcChain>
</file>

<file path=xl/sharedStrings.xml><?xml version="1.0" encoding="utf-8"?>
<sst xmlns="http://schemas.openxmlformats.org/spreadsheetml/2006/main" count="263" uniqueCount="200">
  <si>
    <t>Nr.</t>
  </si>
  <si>
    <r>
      <t xml:space="preserve">Vraag heeft betrekking op document </t>
    </r>
    <r>
      <rPr>
        <sz val="9"/>
        <rFont val="Verdana"/>
        <family val="2"/>
      </rPr>
      <t>(Invullen: Beschrijvenddocument/ Prijzenblad/ Bijlage [naam])</t>
    </r>
  </si>
  <si>
    <t>Paragraaf</t>
  </si>
  <si>
    <t>Blz.</t>
  </si>
  <si>
    <t>Vraag van Geïnteresseerde</t>
  </si>
  <si>
    <t>Antwoord 2e NvI</t>
  </si>
  <si>
    <t>Herziend overzicht pagina 41 beschrijvend document</t>
  </si>
  <si>
    <t>GC2 Inrichting en implementatie deel 1</t>
  </si>
  <si>
    <t>Uit het herziend overzicht blijkt dat de presentatie van de uses cases c.q. het testen mogelijkerwijs door het inrichtings - en implementatieteam moet worden uitgevoerd. Dit is hoogst ongebruikelijk in gelijksoortige trajecten. Het team van Inschrijver dat use cases presenteert dan wel testen begeleidt betreft een geheel ander team dan het team de de inrichting en implementatie verzorgt. Het ligt daarom volgens Inschrijver voor de hand om ook deelaspect 3 "Beoogde leden inrichtings- en implementatieteam" van GC2 te verplaatsen naar GC3.
Vragen:
1. Inschrijver verzoekt om deze reden om deelaspectaspect 3 "Beoogde leden inrichtings- en implementatieteam"
2. Zo niet, dan gelieve toe te staan dat een ander team GC2 - deelaspect 1 mag begeleiden dan het team voor GC2 - deelaspect 3.</t>
  </si>
  <si>
    <t>GC2 Inrichting en implementatie deel 1, deelaspect 3</t>
  </si>
  <si>
    <t xml:space="preserve">Kan Avans bevestigen dat voor deelaspect 3 "Beoogde leden inrichtings- en implementatieteam" van GC2 enkel CV's hoeven te worden ingediend als bijlagen en niet als onderdeel van het Inrichtingsplan? </t>
  </si>
  <si>
    <t>Vragen:
1. Kan Avans bevestigen dat voor deelaspect 3 "Beoogde leden inrichtings- en implementatieteam" van GC2 geen presentatie hoeft plaats te vinden?
2. Indien er wel een presentatie voor deelaspect 3 hoeft plaats te vinden:
a. Welke onderdelen dient Inschrijver in dit kader te presenteren?
b. Hoeveel tijd staat hiervoor in totaal?</t>
  </si>
  <si>
    <t>Het totale team voor de presentatie betreft 5 personen, inclusief een eventuele voorzitter/regisseur/procesleider.
Vraag:
1. Kan Avans bevestigen dat van de voorzitter/regisseur/procesleider geen CV verstrekt hoeft te worden in het kader van deelaspect 3?
2. Kan Avans bevestigen dat het aantal CV's m.b.t. implementatie- en inrichtingsteam daarmee uitkomt op maximaal 4?</t>
  </si>
  <si>
    <t>Nota van Inlichtingen 1</t>
  </si>
  <si>
    <t xml:space="preserve">antwoorden op de vragen 24 en 63 </t>
  </si>
  <si>
    <t xml:space="preserve">De tekst opgenomen in cel I11 in het document Herziend overzicht pagina 41 beschrijvend document lijkt tegenstrijdig met de antwoorden gegeven in nota van inlichtingen 1 op de vragen 24 en 63.
Cel I11: "Het voorafgaand zelf testen en de presentatie door de leverancier worden in zijn geheel vervangen door een test sessie onder begeleiding van de Inschrijver van maximaal 6 uur op locatie van Avans waarin alle use cases behandeld dienen te worden."
Zoals reeds aangegeven is in de vragen met nummer 24 en 63 is het zelf testen a) zeer tijdrovend, vergelijkbaar met een implementatie, voor alle Inschrijvers b) niet mogelijk voor gebruikers met onbekende systemen zonder professionele training, waardoor geen goede beoordeling kan plaatsvinden. Dit geldt voor alle informatiesystemen en dus ook voor alle Inschrijvers binnen dit traject.
Vraag: Inschrijver verzoekt daarom de tekst in cel I11 eenduidig te herzien in lijn met de reeds gegeven antwoorden door Avans in de eerste nota van inlichtingen, op een dusdanige wijze dat zelf testen niet meer aan de orde is.
</t>
  </si>
  <si>
    <t>Indien Avans met het voorgaande verzoek niet akkoord is (het laten vervallen van zelf testen), dan verzoekt Inschrijver Avans om het mogelijk te maken dat Inschrijvers voorafgaand (bijv. dag ervoor) professionele trainingen mag verstrekken om het zelf testen soepel te laten verlopen. Deze trainingen duren maximaal één gehele dag en kunnen online aangeboden worden.
Inschrijver is bereid om deze trainingen kosteloos te verstrekken.
Vraag: Gaat Avans akkoord met dit voorstel?</t>
  </si>
  <si>
    <t>GC3, deelaspect 5 Risicoanalyse</t>
  </si>
  <si>
    <t>Het aantal echte noemenswaardige risico's in een dergelijk traject m.b.t. de inrichting en implementatie bedraagt in deze regel ≤ 5.
Vraag: Kan Avans bevestigen dat het aantal op te nemen risico's in totaal 5 betreft?</t>
  </si>
  <si>
    <t>antwoorden op subvragen in vraag 10</t>
  </si>
  <si>
    <t xml:space="preserve">De antwoorden op alle subvragen in de vraag 10 lijken onvolledig en geven Inschrijver geen duidelijkheid over Inschrijver met behulp van referenties de gevraagde kerncompetenties kan aantonen. De inhoud van de gevraagde kerncompetenties in relatie tot het aanleveren van referenties is voor Inschrijver niet duidelijk.
Omdat kerncompetentie 3 zeer breed en onvoldoende concreet (SMART) is. Bovendien betreft het tevens dienstverlening die de meeste klantorganisaties zelf uitvoeren in het kader van functioneel beheer, gebruik makend van onze SaaS-oplossing. Daarom is niet duidelijk welke concrete werzaamheden over welke periode bij een referent aangetoond dienen te worden.
Het betreft geen onwil van Inschrijver, maar een dringend verzoek om duidelijkheid te verkrijgen voor alle Inschrijvers en ter voorkoming van (jurdische) problemen achteraf.
Vraag: Inschrijver verzoekt Avans om het antwoord op vraag 10 in nota van inlichtingen 1 te heroverwegen en andere verduidelijking te verstrekken voor wat betreft kerncompetentie  en het voldoen hieraan
</t>
  </si>
  <si>
    <t>antwoorden op subvragen in vraag 11</t>
  </si>
  <si>
    <t>De antwoorden op alle subvragen in de vraag 11 lijken onvolledig en geven Inschrijver geen duidelijkheid over Inschrijver met behulp van referenties de gevraagde kerncompetenties kan aantonen. De inhoud van de gevraagde kerncompetenties in relatie tot het aanleveren van referenties is voor Inschrijver niet duidelijk.
Inhoudelijk gezien gaat kerncompetentie 4 over het systeem van Inschrijver in combinatie met de algehele ontwikkelinspanningen van Inschrijver. Dit staat ons inziens los van eventuele referentie-opdrachten.
Het betreft geen onwil van Inschrijver, maar een dringend verzoek om duidelijkheid te verkrijgen voor alle Inschrijvers en ter voorkoming van (jurdische) problemen achteraf.
Een mogelijke oplossing zou kunnen, als alternatieve geschiktheidseis,  zijn dat Inschrijver verklaart dat zij een percentage van haar jaarlijkse omzet inzet voor R&amp;D en/of dat Inscrhijver ## aan FTE aan ontwikkelcapaciteit heeft en/of dat Inschrijver tenminste 2 grote releases per jaar heeft uitgebracht de afgelopen 5 jaar.
Vraag: Inschrijver verzoekt Avans om het antwoord op vraag 11 in nota van inlichtingen 1 te heroverwegen en andere verduidelijking te verstrekken voor wat betreft kerncompetentie  en het voldoen hieraan.</t>
  </si>
  <si>
    <t>antwoorden op vragen 89,  90, 107 en 108</t>
  </si>
  <si>
    <t>Zie https://autoriteitpersoonsgegevens.nl/nl/nieuws/medische-dossiers-opslaan-verzuimsystemen-wat-mag-wel-en-niet
Inschrijver biedt enkel een volledig geïntegreerd systeem aan, waarbij Inschrijver zich conformeert een de wet- en regelgeving. Het bieden van functionaliteit voor een medisch dossier in het systeem is technisch mogelijk en eenvoudig te realiseren door Inschrijver voor Avans. Echter gezien het functioneel beheer bij Avans komt te liggen (incl. het beheer van alle autorisaties) zou dit strijdig zijn met wet- en regelgeving. De verantwoordelijkheid hiervoor ligt bij de werkgever en dus Avans.
Voor het opslaan van medisch dossiers zijn in de markt separate, specialistische systemen beschikbaar die zoals aangegeven nooit onderdeel zijn van een HR oplossing. Hiermee sluit Avans een deel van de systeemleveranciers uit voor inschrijving op deze aanbesteding. Het zoeken van een partner voor deze functionaliteit in dez fase van de aanbesteding is niet meer haalbaar voor Inschrijver zonder deze functionaliteit.
Vraag: Inschrijver verzoekt daarom nogmaals om de eisen 74 en 81 volledig te laten vervallen.</t>
  </si>
  <si>
    <t>GC1 Strategische fit</t>
  </si>
  <si>
    <t>Strategisch  plan</t>
  </si>
  <si>
    <t>Klopt het dat in het strategisch plan alleen deelaspecten 1 en 2 beschreven hoeven te worden en deelaspect 3 middels separate bijlagen verstrekt wordt?</t>
  </si>
  <si>
    <t>Antwoord op vraag 16</t>
  </si>
  <si>
    <t xml:space="preserve">Uit het antwoord in NvI1 op vraag 16 blijkt dat het migreren van PNIL-medewerkers onderdeel uitmaakt van de scope. Echter zonder nadere specificaties van de aard en omvang is een prijsstelling niet mogelijk.
Over het algemeen bestaan er twee mogelijke wijze van migratie van PNIL-ers:
1. De vergoeding verloopt via de crediteurenadministratie i.p.v. via de  salarisadministratie i.r.t. de PNIL-ers (o.a. RvT, commissarissen, etc.). Een migratie voor het registreren en archiveren van de stamgegevens met als doel het hebben van basisgegevens van deze groep is vereist [meest eenvoudige wijze];
2. Aanvullend op de registratie en archivering van stamgegevens, een migratie voor wanneer de vergoeding verloopt via de salarisadministratie i.p.v. via de crediteurenadministratie i.r.t. de PNIL-ers (o.a. RvT, commissarissen, etc.). Deze laatste wijze vergt tevens extra migratie- en inrichtingswerkzaamheden.
Belangrijk is om vooraf te bepalen door Avans welke wijze gewenst is in verband met het bepalen van de kostprijs voor de migratie van PNIL-ers.
Vragen:
1a. Welke van de bovenstaande wijzen verkiest Avans?
1b. Kan Avans alsnog nadere specificaties verstrekken?
1c. Zo niet, dan gelieve te bevestigen dat de eenmalige kosten (veelal &lt; € 10.000,-) deze specifieke migratie op nacalculatie uitgevoerd kan worden? 
2a. Verloopt de vergoeding van de PNIL-ers in de huidige situatie via de crediteurenadminsitratie en dus buiten het HR systeem om?
2b. Zo ja, wanneer deze methode opnieuw gewenst is, geldt dit dan voor de gehele PNIL-populatie of een deel?
2c. Zo nee, kan Avans dan bevestigen dat de PNIL-ers uitsluitend voor registratieve doeleinden worden geregistreerd zonder dat een financiële vergoeding via de salarisverwerking uitbetaald moet worden?
</t>
  </si>
  <si>
    <t>Antwoord op vraag 125</t>
  </si>
  <si>
    <t>Bijlage GC1 Strategische fit, deelaspect 3 Service &amp; Support.</t>
  </si>
  <si>
    <t>Inschrijver is van mening dat de omschrijving van deze functionaliteiten geen onderdeel is van een SLA. In de SLA worden de dienstenniveau's omschreven wat geldt voor de hele looptijd van de overeenkomst. Gedurende de looptijd kunnen functionaliteiten echter wijzigen. Zo krijgt Avans nieuwe (toekomstige) functionaliteiten bijvoorbeeld standaard tot de beschikking waardoor de SLA aangepast zou moeten worden.
Vraag:
Kan Avans deze eisen verplaatsen naar functionele eisen of uit de SLA schrappen?</t>
  </si>
  <si>
    <t>Herziend overzicht pagina 41, GC2  onderdeel 2</t>
  </si>
  <si>
    <t>Naar aanleiding van Nota van Inblichtingen 1 is GC2 aanzienlijk aangepast, waarbij effectief alleen voor Deelaspect 2 van GC2 een schriftelijke beschrijving aangeleverd dient te worden. Aangezien inmiddels voor GC2 15 A4 beschikbaar is, betekent dit dat voor deelaspect 2 dus 15 A4 beschikbaar zijn. Dit is volgens Inschrijver veel te veel gezien het gevraagde.
Bovendien is niet duidelijk wat voor type beantwoording Avans verwacht in dezen: een visie of een functionele uitwerking of beiden? De huidige vraagstelling is zeer breed en enigzins abstract.
Vragen:
1. Gelieve het aantal maximale pagina's te verminderen naar 5 A4.
2. Zo niet, kan Avans dan uitgebreid, concreet nader toelichten welke (aanvullende) vragen, problemen en verwachtingen Avans in dit kader heeft?</t>
  </si>
  <si>
    <t>planning</t>
  </si>
  <si>
    <t>U heeft 7, 8 en 9 juni gereserveerd voor het zelf testen van de applicatie. Maximale tijd hiervoor is 6 uur.  A) is dit inclusief de presentatie van 30 minuten voor deelaspect B van GC2? B) gezien de 6 uur die hiervoor staat: is 3 dagen voldoende om alle inschrijvers aan bod te laten komen?</t>
  </si>
  <si>
    <t xml:space="preserve"> beschrijvend document</t>
  </si>
  <si>
    <t xml:space="preserve"> GC1, deelaspect 3</t>
  </si>
  <si>
    <t>U geeft aan dat een SLA dient te worden bijgvoegd en dat bijlage 'GC1 strategische fit en service en support' dient te worden ingevuld. Wat verwacht u verder  in de uitwerking bij deelproduct A met betrekking tot service en support, d.w.z. in de 15 pagina's die voor deze uitwerking staan?</t>
  </si>
  <si>
    <t>herziene planning</t>
  </si>
  <si>
    <t>Aangezien de presentaties voor de onderdelen GC2 en GC3 door hetzelfde team wordt gedaan: kunt u de beide presentaties voor de inschrijvers achter elkaar laten plaatsvinden op één van de daarvoor geplande dagen?</t>
  </si>
  <si>
    <t>Beschrijvend document</t>
  </si>
  <si>
    <t xml:space="preserve">GC2 en GC3 / NvI 1 vraag 35 </t>
  </si>
  <si>
    <t>Kunt u een voorbeeld geven van een restrisico dat overblijft bij het doorvoeren van een tegenmaatregel?</t>
  </si>
  <si>
    <t>Nota van Inlichten 1 vraag 6</t>
  </si>
  <si>
    <t>U geeft akkoord op de volgende vraag: Vraag: Kan Avans bevestigen dat het opgegeven van een contactpersoon van de referent ter verificatie van de tevredenheid voldoende is?
Betekent dit dat de referent het referentie formulier niet hoeft te tekenen?
Als u de deze vraag Met NEE beantwoort: u geeft  in het beschrijvend document aan: 'Uitzondering betreft het referentieformat. Hiervoor dient (één van) de functionaris(sen) die volgens uittreksel van het beroeps/handelsregister bevoegd is/zijn om te beslissen of betreffende organisatie als referent opgegeven mag worden het document te ondertekenen.'
Referentieformulieren worden in de regel ondertekend door personen die dicht bij de dienstverlening staan van Inschrijver en daar zeggenschap over hebben, maar niet per definitie in een KVK uitrekstel zijn opgenomen. De zijn in de regel directieleden. Wij verzoeken u de eis van de KVK te laten vallen.</t>
  </si>
  <si>
    <t>GC1 en GC2</t>
  </si>
  <si>
    <t>In verband met de AVG verzoeken wij u of de CV's anoniem kunnen worden aangleverd. Graag uw reactie</t>
  </si>
  <si>
    <t>GC3</t>
  </si>
  <si>
    <t xml:space="preserve">U trekt 16 maanden uit voor de implementatie , waarvan 6 maanden schaduwdraaien. Op basis van ervaring weet inschrijver dat 9 maanden voor een dergelijke implementatie ruim voldoende is, waarvan 3 maanden schaduwdraaien. Om te voorkomen dat het project onnodig lang loopt en daarmee beslag legt op resourses van zowel inschrijver als Avans, stellen wij voor om te starten in januari 2022. Staat u ervoor open om de planning op basis van deze ervaring aan te passen? </t>
  </si>
  <si>
    <t>Beschrijvend Document Europees openbaar docx</t>
  </si>
  <si>
    <t>6.2.1.2 Ratio analyse</t>
  </si>
  <si>
    <t xml:space="preserve">Cashflowratio = (totaalresultaat + jaarlijkse afschrijvingen)/(rentebetalingen + aflossingen op lang vreemd vermogen). 
De inschrijver moet laten zien dat de ratio boven 1 is. Bij delen door nul (wat niet kan) is die ratio dus altijd ver boven de 1. Daarom wordt de formule niet berekend en resulteert #DIV/0!
Inschrijver kan het dus wel aantonen maar de uitkomst van de berekening is niet te maken. 
De inschrijver verzoekt de aanbestedende dienst de cashflowratio op een andere manier te laten tonen. Gaat u hiermee akkoord, zo niet? waarom niet?
</t>
  </si>
  <si>
    <t>6.3 bewijsstukken</t>
  </si>
  <si>
    <t>Inschrijver heeft een andere TenderNed weergave dan de aanbestedende dienst, daardoor is de nummering niet zichtbaar.  Wat is de volledige naam van het document?</t>
  </si>
  <si>
    <t>7.2.1 Gunningscriterium Kwaliteit - GC1</t>
  </si>
  <si>
    <r>
      <t xml:space="preserve">Effeciencyhalve, de inschrijver stelt voor om de SLA tijdens de inschrijving as- is te sturen. Dus deze tekst in het beschrijvend document GC1, 3. Service &amp; Support, vervangen: "Avans verwacht van .....Service Level Agreement dat minimaal voldoet aan de eisen zoals vermeldt in kolom C in Bijlage GC1 Strategische fit, deelaspect 3 Service &amp; Support en werkt de onderwerpen zoals vermeldt in kolom D uit in kolom E". 
</t>
    </r>
    <r>
      <rPr>
        <b/>
        <sz val="9"/>
        <color theme="1"/>
        <rFont val="Verdana"/>
        <family val="2"/>
      </rPr>
      <t>Met</t>
    </r>
    <r>
      <rPr>
        <sz val="9"/>
        <color theme="1"/>
        <rFont val="Verdana"/>
        <family val="2"/>
      </rPr>
      <t xml:space="preserve"> 
"Avans verwacht van .....concept Service Level Agreement. De eisen dat de SLA minimaal aan moet voldoen dienen te worden beantwoord in kolom C in Bijlage GC1 Strategische fit, deelaspect 3 Service &amp; Support. De inschrijver werkt de onderwerpen zoals vermeldt in kolom D uit in kolom E". 
De op basis van " Bijlage GC1 Strategische fit, deelaspect 3 Service &amp; Support" uitgewerkte concept SLA dient binnen 10 werkdagen na de voorlopige gunning te worden ingeleverd.   
Gaat u hiermee akkoord, zo niet waarom niet?
</t>
    </r>
  </si>
  <si>
    <t xml:space="preserve">Conceptovereenkomst
</t>
  </si>
  <si>
    <t xml:space="preserve">nvi1 anwtoroden met nummers: 71
72 en 173.
</t>
  </si>
  <si>
    <t>De inschrijver verzoekt de aanbestedende dienst, gezien de complexiteit van de materie en omvang van de in de nvi 1 verstrekte informatie, om het mogelijk te maken een derde vragenronde mogelijk te maken voor zowel bestaande als nieuwe vragen. Gaat u hiermee akkoord, zo niet, waarom niet?</t>
  </si>
  <si>
    <t xml:space="preserve">Algemene IT Voorwaarden Avans Hogeschool
</t>
  </si>
  <si>
    <t xml:space="preserve">Nvi1 antwoorden met nummers 70, 152, 155, 160, 161
en 183
</t>
  </si>
  <si>
    <t xml:space="preserve">Bijlage Use case </t>
  </si>
  <si>
    <t>Use Case 2: Self Service</t>
  </si>
  <si>
    <t xml:space="preserve">Het herstellen van een typefout t.b.v. het draaien van een script moet worden laten zien. Dit lijkt een probleem van de huidige werkwijze met het actuele systeem. Een typefout is in de IT oplossing bij Inschrijver geen blokkerend issue en er zijn ook manieren om dat uberhaupt te voorkomen.
Vraag: Wat is hier precies de case zodat nieuwe leveranciers ook duidelijk hebben wat er gevraagd wordt?  </t>
  </si>
  <si>
    <t>Antwoord op vraag 134</t>
  </si>
  <si>
    <t>Programma van non functionele eisen
eis 43</t>
  </si>
  <si>
    <t>Avans verwijst in de beantwoording naar paragraaf 2.3 'Prestatiemeting' waar beschreven is dat er na voorlopige gunning geen aanpassing van de voorwaarden meer zijn toegestaan. Op dit moment zijn de service levels nog multi-interpretabel.
De beschreven serviceniveau's zijn haalbaar voor Inschrijver voor prioriteringen en problemen. Kan Avans bevestigen dat met 'incidenten' wordt bedoeld:
- Productieverstorende problemen
- Niet-productie verstorende problemen
Dit houdt in dat een wens of informatieve vraag niet onder 'incidenten' wordt geschaard maar 'wens' of 'informatie-verzoek'.
Vraag:
Gaat Avans akkoord dat met Incidenten wordt bedoeld; Productieverstorende problemen en niet-productie verstorende problemen?</t>
  </si>
  <si>
    <t>Avans geeft minimale eisen aan de SLA m.b.t. incidentmanagement. Het is gebruikelijk in de markt dat als tijdelijk herstel ook een work-around acceptabel is.
Vraag:
Kan Avans bevestigen dat met 'hersteltijd' ook een work-around wordt verstaan?</t>
  </si>
  <si>
    <t>Antwoord op vraag 129</t>
  </si>
  <si>
    <t>Bijlage GC1 Strategische fit, deelaspect 3 Service &amp; Support
Eis 6</t>
  </si>
  <si>
    <t>In vraag 129 vraagt Inschrijver om verduidelijking over de eis omdat op dit moment niet precies duidelijk is wat hiermee wordt bedoeld. Avans vraagt vervolgens wat wel acceptabel is voor Inschrijver.
Ons voorstel, in lijn met hetgeen voor al onze SaaS-klante, voor deze eis is:
Avans wordt minimaal 5 dagen van tevoren geïnformeerd als er onderhoud nodig is. De werkzaamheden worden uitgevoerd tussen 21:00 en 07:00 uur of in het weekend. Incidentele patches en hotfixes worden automatisch en zonder vooraankondiging 's nachts uitgevoerd.
Vraag:
Gaat Avans akkoord met deze invulling van de eis?</t>
  </si>
  <si>
    <t>Antwoord op vraag 140 en 142</t>
  </si>
  <si>
    <t>Programma van non-functionele eisen
blz. 1</t>
  </si>
  <si>
    <t xml:space="preserve">Avans verzoekt Inschrijver om aan te geven wanneer er wel kan worden voldaan aan eis 53.
Inschrijver bevestigt dat er vóór live-gang (1 januari 2023) kan worden voldaan aan de eis en dit wordt meegenomen in de initiële implementatie.
Vraag:
Voldoet Inschrijver hiermee aan de eis? </t>
  </si>
  <si>
    <t>Antwoord op vraag 145</t>
  </si>
  <si>
    <t>Programma van non-functionele eisen, eis 41 / Bijlage GC1 Strategische fit, deelaspect 3 Service &amp; Support</t>
  </si>
  <si>
    <t>Binnen de standaard oplossing van Inschrijver is het mogelijk om zelf API's te definiëren. Hierdoor kan iedere API verschillend zijn met eigen response limits. Voor sommige datasets is een response tijd van 5 seconden erg goed terwijl voor Avans voor andere datasets een response tijd van 400ms mag verwachten.
Hierdoor is het niet mogelijk om hier vooraf concrete afspraken over te maken.
Vraag:
1. Kan Avans eis 41 schrappen?
2. Zo niet, kan Avans aangeven om welke API's datasets het gaat?</t>
  </si>
  <si>
    <t>Antwoord op vraag 102</t>
  </si>
  <si>
    <t>Programma van functionele eisen, eis 89</t>
  </si>
  <si>
    <t xml:space="preserve">Inschrijver kan de gevraagde functionaliteit voor Duurzame Inzetbaarheid zoals gevraagd in eis 89 vóór live-gang (uiterlijk per 1 januari 2023) leveren en inrichten in plaats van bij het moment van Inschrijving.
Vraag:
Voldoet Inschrijver hiermee alsnog de eis? </t>
  </si>
  <si>
    <t>GC3, deelaspect 4. Implementatie en verandering voor de medewerkers van Avans</t>
  </si>
  <si>
    <t>Inschrijver ziet het opleiden van de beheerders en gebruikers vanuit Avans als belangrijk onderdeel voor een geslaagde implementatie. Hiervoor is het voor inschrijver van belang om te weten hoeveel beheerders en gebruikers Avans voorziet.
Vraag: Kan Avans aangeven hoeveel beheerders en gebruikers er zijn, gespecificeerd per rol, zoals Salarisadministrateur, HR functionaris, HR manager, etc?</t>
  </si>
  <si>
    <t>Antwoord op vraag   85</t>
  </si>
  <si>
    <t>Programma van functionele eisen, eis 27</t>
  </si>
  <si>
    <t>Een kostenplaats heeft in de oplossing van inschrijver geen begin- of einddatum. Het is wel mogelijk om een kostenplaats te blokkeren. Zodra een kostenplaats is geblokkeerd is deze niet meer te gebruiken, maar blijft wel historisch inzichtelijk. Een kostenplaats kan overigens ook weer gedeblokkeerd worden, mocht Avans de kostenplaats weer wilen gebruiken. 
Vraag:
Kan Avans instemmen met de werkwijze om kostenplaatsen die niet meer gebruikt mogen worden te blokkeren in de oplossing van inschrijver?</t>
  </si>
  <si>
    <t>Antwoord op vraag 91</t>
  </si>
  <si>
    <t>Programma van functionele eisen, eis  90</t>
  </si>
  <si>
    <t>De opbouw en het aanvragen van verlof vindt in uren plaats. Via rapportages is het mogelijk om het verlof om te rekenen naar fte.
Vraag:
1. Voldoet inschrijver hiermee aan de eis?
2. Indien het antwoord bij punt 1 nee is, kunt u dan met een voorbeeld duidelijk maken wat uw verwachtingen zijn?</t>
  </si>
  <si>
    <t>Antwoord op vraag 94</t>
  </si>
  <si>
    <t>Programma van eisen, eis 8, IDM</t>
  </si>
  <si>
    <t>Door het ontbreken van inzicht in de scope en de specificaties van datastromen die uitgewisseld moeten worden, is het niet mogelijk voor alle inschrijvers om tot een prijsstelling te komen.
Inschrijver wil voorstellen om deze koppeling op basis van nacalculatie in rekening te brengen. 
Vragen:
1. Kan Avans instemmen met dit voorstel?
2. Zo niet, dan is nogmaals het dringende verzoek om de datastromen in een uitputtende lijst inclusief specificaties te verstrekken.</t>
  </si>
  <si>
    <t>Antwoord op vraag 95</t>
  </si>
  <si>
    <t>Programma van eisen, eis 8, FlexPeople</t>
  </si>
  <si>
    <t>Antwoord op vraag 96</t>
  </si>
  <si>
    <t>Programma van eisen, eis 8, ABW</t>
  </si>
  <si>
    <t>Uitleg op de HR totaalplaat</t>
  </si>
  <si>
    <t>Inrichting: Werk en Organisatiestructuur</t>
  </si>
  <si>
    <t xml:space="preserve">Er wordt gesproken dat er in de toekomst interdisciplinair gewerkt gaat worden binnen een netwerkorganisatie. Gevraagd wordt hoe binnen de best practice de hiërarchische structuur flexibel gemaakt kan worden en waar modules (teams) die grensoverschreidend werken geplaatst worden.
Vragen:
1. Hoe ziet de mandaatregeling eruit voor teams die flexibel werken en/of waar zelforganisatie van toepassing is? Wie keurt wat goed als er geen sprake is van een hërarchische structuur?
2. Kunt u een voorbeeld geven van teams die los van opleidingen geplaatst moet worden binnen een hiërachische structuur?
3. Zijn modules/teams in dit voorbeeld dienstverbanden waardoor er sprake is van een jurische verplichting in de vorm van bijvoorbeeld een (tijdelijke) taakuitbreidinng. Of is dit een interne aangelegenheid, waardoor het gaat om het toekennen van rollen en een kostenverdeelstaat?
</t>
  </si>
  <si>
    <t>Algemene IT Voorwaarden Avans Hogeschool</t>
  </si>
  <si>
    <t>artikel 26.3</t>
  </si>
  <si>
    <t xml:space="preserve">In uw antwoord in de NvI geeft u een beperking van de aansprakelijkheid aan per jaar. Inschrijver stelt voor om de aansprakelijkheid per jaar verder te beperken tot maximaal 10 keer de jaarlijkse opdrachtwaarde, zodat deze beter in verhouding staat tot de waarde van de opdracht en daarmee aansluit bij het proportionaliteitsbeginsel. Bovendien verzoeken wij u om tevens een aansprakelijkheid per gebeurtenis op te nemen die in verhouding staat tot de jaarlijkse opdrachtwaarde. Zonder een verdere beperking zal leverancier verdere handelingen met betrekking tot deze aanbesteding  staken. </t>
  </si>
  <si>
    <t>Algemene IT Voorwaarden Avans Hogeschool
Verwerkersovereenkomst</t>
  </si>
  <si>
    <t>26.4 sub d
10.1 / NvI 1 vraag 170</t>
  </si>
  <si>
    <t xml:space="preserve">Het is ons onduidelijk wat uw antwoord is t.a.v. onze vraag over sub d, daar u in uw antwoord a en c benoemd. Zonder een beperking van de vrijwaring voor mogelijke claims cq. boetes van toezichthouders zal leverancier verdere handelingen met betrekking tot deze aanbesteding staken. </t>
  </si>
  <si>
    <t>artikel 43.2 / NvI 1 vraag 158</t>
  </si>
  <si>
    <t>U schrijft: “….waaronder begrepen het gebruik daarvan door derden ten behoeve van Opdrachtgever.” Kunt u het begrip ‘derden’ specifieker omschrijven?</t>
  </si>
  <si>
    <t>Programma van functionele eisen</t>
  </si>
  <si>
    <t>eis 132</t>
  </si>
  <si>
    <t>Deel van de eis is: “Daarnaast is er ook de mogelijkheid om bij specifieke looncomponenten een eigen boekingscombinatie in te richten (bijvoorbeeld BYOD), waardoor de juiste controles kunnen worden uitgevoerd.” 
Kunt u een voorbeeld geven wat voor boekingscombinatie u zou willen inrichten?</t>
  </si>
  <si>
    <t>programma van non functionele eisen</t>
  </si>
  <si>
    <t>eis 43 / NvI vraag 134</t>
  </si>
  <si>
    <r>
      <t xml:space="preserve">In de eerste NVI hebben wij u volgende vraag gesteld: 
</t>
    </r>
    <r>
      <rPr>
        <i/>
        <sz val="9"/>
        <rFont val="Verdana"/>
        <family val="2"/>
      </rPr>
      <t xml:space="preserve">Voor het afhandelen van Incidenten worden de volgende tijden gehanteerd (uren zijn tijdens servicetijden): 
1-Kritiek 99%, begin diagnose binnen 1 uur. Statusupdate per 4 uur. Oplossing/alternatief: 90% binnen 1 Werkdag. 
2-Hoog 99%, begin diagnose binnen 4 uur. Oplossing/alternatief: 90% binnen 2 Werkdagen. 
3-Gemiddeld 99% begin diagnose binnen 16 uur (2 Werkdagen). Oplossing/alternatief: 90% binnen 3 Werkdagen 
4-Laag 99%, begin diagnose binnen 24 uur (3 Werkdagen). Oplossing/alternatief in overleg. 
Voor de overige 10% van Prioriteit 1-Kritiek, 2-Hoog en 3-Gemiddeld wordt in overleg met Opdrachtgever naar een oplossing gezocht. 
</t>
    </r>
    <r>
      <rPr>
        <sz val="9"/>
        <rFont val="Verdana"/>
        <family val="2"/>
      </rPr>
      <t xml:space="preserve">Garanties zijn volledig geborgd in de bedrijfsprocessen van inschrijver. Wij wijzen u er nogmaals op dat garanties in de SLA bij een SAAS dienst niet voor individuele klanten kunnen worden aangepast. Dit in de regel geldt  voor alle leveranciers van SaaS diensten. Graag uw akkoord op dit voorstel. 
</t>
    </r>
  </si>
  <si>
    <t>eis 45 / NVI1 vraag 136 en 137</t>
  </si>
  <si>
    <t>Inschrijver geeft nogmaals aan dat nieuwe releases 2 weken voorafgaand aan de release in de testomgeving aan Avans ter beschikking wordt gesteld. Inschrijver ontwikkelt via de agile methodiek en kan vanwege het continue doorontwikkelen niet eerder realease beschikking stellen.Voordat de release ter beschikking wordt gesteld is deze al uitgebreid door inschrijver getest. In de prakrijk is 2 weken voor onze klanten voldoende om te testen. Deze termijn kan niet voor individuele klanten worden aangepast. Graag uw akkoord.</t>
  </si>
  <si>
    <t>eis 45 / NVI1 vraag 138</t>
  </si>
  <si>
    <r>
      <t xml:space="preserve">In de eerste NVI hebben we u de volgende vraag gesteld: 
</t>
    </r>
    <r>
      <rPr>
        <i/>
        <sz val="9"/>
        <rFont val="Verdana"/>
        <family val="2"/>
      </rPr>
      <t>De oplossing van inschrijver is in principe 24/7 via internet beschikbaar. Het gegarandeerde beschikbaarheidsvenster is op werkdagen ten minste tussen 07:00 uur en 20:00 uur. Uitgezonderd de vaste onderhoudsavond (donderdag). Eventueel regulier onderhoud vindt dan vanaf 19.00 uur plaats</t>
    </r>
    <r>
      <rPr>
        <sz val="9"/>
        <rFont val="Verdana"/>
        <family val="2"/>
      </rPr>
      <t xml:space="preserve">. 
Een SLA is volledig geborgd in de bedrijfsprocessen van inschrijver. Wij wijzen u er nogmaals op dat garanties in de SLA bij een SAAS dienst niet voor individuele klanten kunnen worden aangepast. Dit geldt in de regel voor alle leveranciers van SaaS diensten. Graag uw akkoord op dit voorstel. </t>
    </r>
  </si>
  <si>
    <t>eis 8/nvi 1 vraag 65</t>
  </si>
  <si>
    <r>
      <t xml:space="preserve">In NVI 1 heeft inschrijver de volgende vraag gesteld:
</t>
    </r>
    <r>
      <rPr>
        <i/>
        <sz val="9"/>
        <rFont val="Verdana"/>
        <family val="2"/>
      </rPr>
      <t>Inschrijver onderhoudt de wet- en regelgevingen in haar systemen en informeert Avans over deze wijzigingen. Daarnaast worden er regelmatig sessies georgansieerd die veranderende wet- en regelgeving in algemene zin duiden. Inschrijver geeft echter geen (jurisch) advies over wet- en regelgeving en vervult  niet de rol van adviseur over de impact van wet-en regelgeving in de context voor Avans</t>
    </r>
    <r>
      <rPr>
        <sz val="9"/>
        <rFont val="Verdana"/>
        <family val="2"/>
      </rPr>
      <t xml:space="preserve">.
Wij wijzen u er nogmaals op dat inschijver geen bedrijfseconomische/ en juridische adviezen geeft aan Avans in relatie tot wet- en regelgeving. U kunt inschrijver altijd raadplegen over onze interpretatie van wet- en regelgeving, maar dit houdt geen advies in hoe hiermee om te gaan in uw bedrijfsvoering. Graag uw akkoord op het op deze wijze invullen van de eis. </t>
    </r>
  </si>
  <si>
    <t>42.1/47</t>
  </si>
  <si>
    <t>in NVI1 geeft u aan dat indien leveranciers geen Ecrow regeling bieden er een vergelijkbare regeling kan worden overlegd. Inschrijver wijst erop dat meerdere gegadigden onderbouwd hebben aangeven niet over een Escrow regeling te beschikken. Wij verzoeken de eis voor een vergelijkbare regeling te schrappen. We kunnen wel aangeven welke borgingen er zijn voor de continuiteit van de bedrijfsvoering van inschrijver, maar die hebben niet het karakter van een Escrow. Graag uw reactie.</t>
  </si>
  <si>
    <t xml:space="preserve">eis 13 / NvI 1 vraag 81 </t>
  </si>
  <si>
    <t>Wij hebben u gevraag de omvang van het digitaal dossier (aantal documenten, MB's) aan te geven in verband met de conversie. Hierop hebt u niet geantwoord. Kunt u ons alsnog inzicht geven hierin?</t>
  </si>
  <si>
    <t>Eis 56</t>
  </si>
  <si>
    <t xml:space="preserve">Binnen onze SAAS oplossing is het in het kader van beveiliging niet mogelijk een querydatabase te onsluiten. Opdrachtgever levert een API platform waarmee data ontsloten kan worden en een ETL. Graag uw goedkeuring op het op deze wijze voldoen aan de eis. </t>
  </si>
  <si>
    <t>Eis 69</t>
  </si>
  <si>
    <t xml:space="preserve">Onze applicaties maken gebruik van een eigen Identity en Access Management systeem waarmee de toegang tot de applicatie suite wordt onderhouden. Deze autorisatie kan via Single Sign On worden aangeroepen via uw IAM. Graag uw goedkeuring op het op deze wijze voldoen aan de eis. </t>
  </si>
  <si>
    <t>Eis 58</t>
  </si>
  <si>
    <t xml:space="preserve">Binnen onze SAAS oplossing is het in het kader van beveiliging niet mogelijk een open querydatabase te ontsluiten. Opdrachtgever levert een API platform waarmee data ontsloten kan worden en een ETL. Graag uw goedkeuring op het op deze wijze voldoen aan de eis. </t>
  </si>
  <si>
    <t>Eis 53</t>
  </si>
  <si>
    <t>U schrijft:  Het systeem biedt een complete set aan API's om alle gegevens te kunnen opvragen en muteren…" Wordt met muteren bedoelt dat de gegevens in een derde systeem verder worden verwerkt? Zo nee, hoe bedoelt u dit?</t>
  </si>
  <si>
    <t>Eis 90</t>
  </si>
  <si>
    <t>Kunt u aangeven bij welke verlofsoorten u percentages en fte wilt registreren?</t>
  </si>
  <si>
    <t>Eis 10</t>
  </si>
  <si>
    <t xml:space="preserve">Inschrijver levert een ETL waarmee u uw BI tool / datawarehouse kunt voeden. Graag uw goedkeuring op het op deze wijze voldoen aan de eis. </t>
  </si>
  <si>
    <t>Eis 52</t>
  </si>
  <si>
    <t xml:space="preserve">Leverancier levert standaard een nederlandstalige handleiding, daarnaast kan iedere workflow van zowel nederlandstalige als engelstalige instructies worden voorzien. Graag uw goedkeuring op het op deze wijze voldoen aan de eis. </t>
  </si>
  <si>
    <t>Eis 47</t>
  </si>
  <si>
    <t>Inschrijver kan niet verantwoordelijk worden gehouden voor de paketten van andere partijen. Wij gaan er vanuit dat we verantwoordelijk zijn voor ons gedeelte van de gegevensuitwisseling binnen koppelingen. Graag uw akkoord.</t>
  </si>
  <si>
    <t>Eis 122</t>
  </si>
  <si>
    <t xml:space="preserve">De Belastingdienst schrijft berekeningen op een separate inkomstenverhouding voor. Inschrijver kan uitbetaling laten plaatsvinden op een apart contract onder hetzelfde persoonsnummer, waardoor gegevens uit de bron worden gebruikt. Graag uw akkoord op het op deze wijze voldoen aan de eis. </t>
  </si>
  <si>
    <t>Eis 39 / NvI 1 vraag 82</t>
  </si>
  <si>
    <t>Inschrijver biedt digitaal ondertekenen voor akkoord voor alle documenten die u wenst. Digitaal ondertekenen voor gezien alleen voor documenten uit de gesprekscyclus. Kunt u aangeven welke documenten voor gezien nog meer binnen Avans worden gebruikt?</t>
  </si>
  <si>
    <t>Programma van non-functionele eisen, eis 45 / Bijlage GC1 Strategische fit, deelaspect 3 Service &amp; Support</t>
  </si>
  <si>
    <t>Avans is akkoord</t>
  </si>
  <si>
    <t>Avans is akkoord met tijdelijke workaround in afwachting van een definitieve oplossing.</t>
  </si>
  <si>
    <t>Correct</t>
  </si>
  <si>
    <t xml:space="preserve">In antwoord op vraag 1 en 2: correct. </t>
  </si>
  <si>
    <t xml:space="preserve">Avans verwacht m.b.t. deelaspect 3 enkel wat vermeld staat in kolom K rij 8 van het document Herziend overzicht pagina 41, te weten: SLA inschrijver + ingevulde Bijlage GC1 Strategisch fit SLA geen maximum aantal pagina's. </t>
  </si>
  <si>
    <t>Avans gaat ervan uit dat met navolgende definitie van restrisico inschrijver begrijpt wat Avans bedoelt. Definitie restrisico: Het risico van een ongewenste gebeurtenis dat resteert na het nemen van alle maatregelen om de ongewenste gebeurtenis te voorkomen resp. de gevolgen daarvan te beperken.</t>
  </si>
  <si>
    <t>Avans is akkoord.</t>
  </si>
  <si>
    <t>Wanneer Inschrijver kijkt op www.tenderned.nl -aankondigingen - HR Oplossing Avans - Aanbestedingsdocumenten - 24. Financi??le gegevens dan treft u desbetreffende document aan.</t>
  </si>
  <si>
    <t xml:space="preserve">Muteren betekent aanpassen. Dus we moeten de mogelijkheid hebben om gegevens in het HR systeem via APIs aan te passen. Bijvoorbeeld het toevoegen van personen/account. Avans hoeft uiteraard niet door het systeem herleide gegevens te muteren. </t>
  </si>
  <si>
    <t xml:space="preserve">In antwoord op vraag 1 en 2 geeft Avans aan bij het standpunt te blijven dat de begeleiding dient te gebeuren door de  beoogde leden van het inrichtings- en implementatieteam. Voornoemde omdat Avans de behoefte heeft om de senioriteit van de leden te verifiëren middels het tezamen met Avans behandelen van de use cases. </t>
  </si>
  <si>
    <t>Avans is akkoord, mits de volledige data dus wel mbv ETL tooling ontsloten kan worden.</t>
  </si>
  <si>
    <t>In antwoord op uw vraag geeft Avans aan dat Inschrijver verantwoordelijk is voor de pakketten van andere partijen die Inschrijver heeft gecontracteerd en dat Avans verantwoordelijk is voor de pakketten van andere partijen die Avans gecontracteerd heeft.</t>
  </si>
  <si>
    <t xml:space="preserve">Avans kan u helaas geen inzicht geven in de aantallen documenten. </t>
  </si>
  <si>
    <t>De case is dat het mogelijk moet zijn een procesflow die live staat te wijzigen en dat deze wijziging direct doorgevoerd wordt in de live-omgeving.</t>
  </si>
  <si>
    <t>Inschrijver voldoet aan de eis, mits Inschrijver inrichting van verlof conform caoHBO, Avans eigen regelingen en wet- en regelgeving mogelijk maakt zoals gesteld in functionele eis 5 en eis 89.</t>
  </si>
  <si>
    <t xml:space="preserve">Avans wil een eigen boekingscombinatie inrichten, omdat kosten dan rechtstreekts op de juiste combinatie terecht komen. Als voorbeeld de boekingscombinatie BYOD gaat rechtstreeks naar 4323-601050. Dit betreft een voorbeeld vanuit de huidige inrichting en moet voor toekomstige inrichting aan te passen zijn. </t>
  </si>
  <si>
    <t>Avans wil  alle verlof uit de caoHBO, Avans eigen regelingen en wet- en regelgeving, zoals gesteld in functionele eis 5 en eis 89, registreren. Voorbeelden zijn (on)betaald ouderschapsverlof
onbetaald verlof, Werktijdvermindering senioren en  conform de wettelijke verlofsoorten, zoals Wet Wieg.</t>
  </si>
  <si>
    <t xml:space="preserve">Avans kan op basis van uw informatie niet vaststellen of wordt voldaan aan eis 52. </t>
  </si>
  <si>
    <t xml:space="preserve">Avans wil in geval van een wettelijke bezwarentermijn kunnen aantonen dat de medewerker bekend is met een document. Voor dit moment is het 'tekenen voor gezien' toereikend. Avans wil de mogelijkheid om dit in de mogelijkheid uit te breiden voor andere documenten. </t>
  </si>
  <si>
    <t>Op basis van autorisaties kent Avans rechten toe aan medewerkers. Avans verwijst naar functionele eis 23, 24 en 25.
Avans groeit toe naar een zo autonoom mogelijke organisatie waarbij autorisaties zo laag mogelijk belegd kunnen worden. Dus bij een medewerker uit een team. Deze medewerker kan een een (roulerende) rol toebedeeld krijgen waar een autorisatie aan gekoppeld is. Het kan in bepaalde gevallen zo zijn dat autorisatie op medewerkerniveau niet wenselijk of nog niet aan de orde is, dan zal dit bij hiërarchische functie belegd worden (coördinator of directielid). 
3. Beide mogelijkheden die Inschrijver beschrijft kunnen van toepassing zijn.</t>
  </si>
  <si>
    <t xml:space="preserve">In antwoord op vraag 1 geeft Avans aan dat er inderdaad geen presentatie hoeft plaats te vinden. Derhalve is het beantwoorden van vraag 2 niet meer van toepassing. Tevens begrijpt Avans de  verwarring en geeft hiermee aan dat het woord "presentatie" beter vervangen kan worden door het woord "interview" zoals ook aangegeven in de 1e nota van inlichtingen. Avans wenst doordat de beoogde leden inrichtings- en implementatieteam de use cases begeleiden, alsmede waarbij Deelproduct A van deelaspect GC2 door Avans geverifieerd kan worden bij hen beoordeeld kan worden wat de mate van senoriteit is van voornoemde leden. </t>
  </si>
  <si>
    <t>De bedoeling is dat op één van de data zoals weergegeven in de 2e herziende planning een test sessie plaatsvindt onder begeleiding van inschrijver van maximaal 6 uur op een locatie van Avans waarin alle use cases behandeld dienen te worden. Ter voorbereiding wenst Avans op voorhand gelijktijdig met de inschrijving een beknopte beschrijving te ontvangen zodat het beoordelingsteam zich kan voorbereiden op de test sessie. De beschrijving maakt direct geen onderdeel uit van de beoordeling.</t>
  </si>
  <si>
    <t xml:space="preserve">In antwoord op vraag 1 en 2 geeft Avans aan dat het maximaal aantal pagina's niet verminderd wordt en gehandhaafd blijf op 15 A4. Voornoemde is een maximaal aantal, niet minimaal. Daarnaast kan inschrijver zien onder deelaspect 2 van GC2 dat inschrijver dient te beschrijven op welke wijze de HR Oplossing kan voorzien in de mogelijkheden om aan de gevraagde flexibilieit te kunnen voldoen. </t>
  </si>
  <si>
    <t>In antwoord op uw vraag A geeft Avans aan dat dit exclusief de presentatie (lees: interview) van 30 minuten voor deelaspect 2 door deelaspect 3 is. In antwoord op vraag B geeft Avans aan dat dit wellicht onvoldoende dagen zijn, zie gelijktijdig met het beantwoorden van onderhavige vragen gepubliceerde 2e herziende planning.</t>
  </si>
  <si>
    <t>Zoals beschreven in Bijlage GC1 Strategische fit, deelaspect 3 Service &amp; Support kolom C worder er geen minimale eisen voor deze functionaliteiten gesteld, maar is het onderdeel van desbetreffende gunningscriterium.</t>
  </si>
  <si>
    <t xml:space="preserve">Avans is akkoord, mits het voldoen aan deze eis tijdens de inrichtingsfase gereed is. Tevens wil Avans dat Inschrijver aantoont onder deelaspect 2 van GC1 Strategische "fit" dat het kunnen voldoen aan deze eis ingepland staat met een daadwerkelijk realisatiedatum en dat deze behoefte niet alleen vanuit Avans komt maar vanuit meerdere opdrachtgevers. </t>
  </si>
  <si>
    <t xml:space="preserve">Avans is akkoord om de cashflowratio op een ander manier aan te tonen, te weten inkomende geldstromen minus uitgaande geldstromen. </t>
  </si>
  <si>
    <t>Avans is niet akkoord met een verdere beperking en acht desbetreffende eis dan ook niet buiten proportioneel. M.b.t. paragraaf 3.9.1.1 van de Gids Proportionaliteit is het dan ook niet noodzakelijk desbetreffende bedragen aan te passen i.r.t de risico’s die de aanbestedende dienst daadwerkelijk loopt en de gebruikelijke aansprakelijkheidseis in de betreffende branche of voor de betreffende opdracht naar aard en omvang.</t>
  </si>
  <si>
    <t>In antwoord op de vraag m.b.t. 26.4 sub d geeft Avans aan niet akkoord te zijn met een beperking.</t>
  </si>
  <si>
    <t>In antwoord op de vraag geeft Avans aan dat met het begrip "derden" bijvoorbeeld bedoelt kan worden een interim directeur die in opdracht van Avans en ten behoeve van Avans handelt.</t>
  </si>
  <si>
    <t>Akkoord, echter ontvangt Avans graag minimaal een beschrijving waarin voorzien wordt in een vergelijkbare regeling die het doel van de escrow borgt. Voornoemde dient de beoogde winnaar toe te voegen aan de overige bewijslast na voorlopige gunning. Met doel van de escrow bedoelt Avans het omschrijven van voldoende borging t.b.v. de continuiteit van de bedrijfsvoering van inschrijver.</t>
  </si>
  <si>
    <t xml:space="preserve">Eis 81 is reeds vervallen in de beantwoording van NvI 1. Aanpassing eis 74: Het reintegratiedossier is een onlosmakelijk onderdeel van de verzuimoplossing van inschrijver en geldt als eis. Wanneer inschrijver het medische dossier kan aanbieden heeft dat de voorkeur van Avans, het medisch dossier geldt echter niet als dwingende eis. De dossiers zijn in te richten, te gebruiken en te onderhouden conform wet- en regelgeving. 
</t>
  </si>
  <si>
    <t xml:space="preserve">Avans heeft het antwoord op vraag 16:  "PNIL medewerkers zijn geen onderdeel van de scope"  beantwoord met "correct".  Dat is niet juist.  In het Beschrijvend document 3.5  Omvang van de opdracht is PNIL vermeld als onderdeel van de oprdracht. Toelichtend op de aard en omvang van PNIL:  In beginsel verloopt de vergoeding van PNIL via de crediteurenadministratie. Wanneer dat niet mogelijk is geschiedt verloning middels de salarisadministratie of benut Avans de opting in methode middels de salarisadministratie. Avans heeft in het Beschrijvend document 3.5 Omvang van de opdracht de indicatie vermeld van het aantal PNIL verwerkingen per maand. Aan deze indicatie kunnen door Inschrijvers geen rechten ontleend worden omtrent toekomstige omzet gedurende de looptijd van de Overeenkomst.
</t>
  </si>
  <si>
    <t>Uw voorgestelde werkwijze omvat niet de volledige eis m.b.t. begin- en of einddatum t.b.v. de kostenplaats. Welke oplossing biedt uw applicatie nog meer m.b.t. tot eis 27.</t>
  </si>
  <si>
    <t>Avans is akkoord met een derde vragenronde echter deze geldt niet voor nieuwe vragen alleen voor verdiepingsvragen op de antwoorden vanuit de tweede (en eventuele eerste) vragenronde. Zie ook 2e herziende planning gelijktijdig gepubliceerd met de antwoorden op onderhavige vragen.</t>
  </si>
  <si>
    <t>Avans is akkoord, mits er in geval van incidentele patches en hotfixes, functionele aanpassingen worden gedaan dit vooraf aangekondigd wordt.</t>
  </si>
  <si>
    <t>Inschrijver kan in bijlage GC1 Strategische fit, deelaspect 3 Service &amp; Support achter nummer 1 kolom E de API's definieren met de daarbij behorende responstijden invullen.</t>
  </si>
  <si>
    <t>Avans kan niet instemmen met het voorstel mbt nacalculatie en verwijst hiertoe naar eis 53 (non functional). 
Eis 8: De inschrijver levert een HR Oplossing waarbij wijzigingen impact hebben op de andere applicaties binnen Avans. De HR Oplossing moet gegevens uit kunnen wisselen met andere systemen van Avans. Zoals:
•	ABW: financiële transacties
•	Xedule: medewerkergegevens tbv onderwijslogistiek
•	IDM: aanmaken gebruikersnaam / werknemerspassen (dit wordt IAM tooling)
•	Avans FlexPeople: opting in en uitwisseling gegevens vast/flex
•	Osiris
Genoemde systemen zijn in deze eis beschreven als voorbeelden. Avans verwijst hiertoe naar eis 53.</t>
  </si>
  <si>
    <t>Avans is akkoord mits werkdag vervangen kan worden door kalenderdag, gezien het feit dat medewerkers ook tijdens weekenddagen gebruik maken van de HR Oplossing.</t>
  </si>
  <si>
    <t>Kan Inschrijver aangeven wanneer/hoe lang/hoe vaak HR Oplossing niet beschikbaar is geweest in afgelopen maanden. Dagritme versus het jaarritme.</t>
  </si>
  <si>
    <t>Dit is niet mogelijk, aangezien GC2 maximaal 6,5 uur duurt en GC3 1 uur. Wel staat Avans ervoor open om eventueel het interview m.b.t. GC3 digitaal via Microsoft Teams te voeren.</t>
  </si>
  <si>
    <t xml:space="preserve">Avans is akkoord met het referentieformulier te laten ondertekenen door de persoon die dicht bij de dienstverlening staat van Inschrijver en daar zeggenschap over heeft, maar niet per definitie in een KVK uitrekstel is opgenomen. </t>
  </si>
  <si>
    <t>Avans is niet akkoord met dit voorstel en houdt vast aan de planning om op 23 augustus 2021 te starten.</t>
  </si>
  <si>
    <t>Avans is akkoord, mits het SLA "as-is" bij inschrijving + bijlage GC1 Strategische fit, deelaspect 3 Service &amp; Support tezamen voldoen aan de minimale eisen van Avans.</t>
  </si>
  <si>
    <r>
      <t xml:space="preserve">Als indicatie geeft Avans inzicht in de huidige beheerders en gebruikers. Aan deze indicatie kunnen geen rechten worden ontleend omtrent het aantal op te leiden gebruikers t.b.v. implementatie. Deze indicatie is niet limitatief. 
Informatiemanagers (FB): 4
Salarisadministrateurs: 4 
Personeelsconsulenten: 13
Personeelsadministratie: 5
</t>
    </r>
    <r>
      <rPr>
        <u/>
        <sz val="9"/>
        <color theme="1"/>
        <rFont val="Verdana"/>
        <family val="2"/>
      </rPr>
      <t>Aanvullend:</t>
    </r>
    <r>
      <rPr>
        <sz val="9"/>
        <color theme="1"/>
        <rFont val="Verdana"/>
        <family val="2"/>
      </rPr>
      <t xml:space="preserve">
Invoermedewerkers: &gt;30
Leidinggevenden: &gt;30
Medewerkers inzage: &gt;30</t>
    </r>
  </si>
  <si>
    <t xml:space="preserve">Zie antwoord op vraag 5, daarnaast gaat Avans  akkoord met uw voorstel welke gezien kan worden als aanvulling op de beknopte beschrijving met als doel de beoordelaars voor te kunnen bereiden op desbetreffende test sessie. </t>
  </si>
  <si>
    <r>
      <t xml:space="preserve">Hoe </t>
    </r>
    <r>
      <rPr>
        <b/>
        <sz val="9"/>
        <color theme="1"/>
        <rFont val="Verdana"/>
        <family val="2"/>
      </rPr>
      <t>aantoonbaar</t>
    </r>
    <r>
      <rPr>
        <sz val="9"/>
        <color theme="1"/>
        <rFont val="Verdana"/>
        <family val="2"/>
      </rPr>
      <t xml:space="preserve"> wordt </t>
    </r>
    <r>
      <rPr>
        <b/>
        <sz val="9"/>
        <color theme="1"/>
        <rFont val="Verdana"/>
        <family val="2"/>
      </rPr>
      <t>doorontwikkelt</t>
    </r>
    <r>
      <rPr>
        <sz val="9"/>
        <color theme="1"/>
        <rFont val="Verdana"/>
        <family val="2"/>
      </rPr>
      <t xml:space="preserve"> waardoor inschrijver in staat is om </t>
    </r>
    <r>
      <rPr>
        <b/>
        <sz val="9"/>
        <color theme="1"/>
        <rFont val="Verdana"/>
        <family val="2"/>
      </rPr>
      <t>mee te bewegen bij wijzigingen</t>
    </r>
    <r>
      <rPr>
        <sz val="9"/>
        <color theme="1"/>
        <rFont val="Verdana"/>
        <family val="2"/>
      </rPr>
      <t xml:space="preserve"> is wat onder kerncompetentie 4 benoemd staat binnen een HBO instelling ter grootte van minimaal 1.250 medewerkers. Voornoemde uit zich onder ander in hoe operationeel en tactisch afspraken zijn nagekomen door inschrijver maar ook of naar tevredenheid pro-actief omgegaan wordt met de ontwikkelagenda. Deze kerncompetentie is in lijn met kwaliteits gunningscriteria 1 Strategische "fit" en 2 Inrichting en implementatie 1e deel. Avans behoudt zich het recht voor om zonder tussenkomst en/of toestemmimg van Inschrijver de juist- en tevredenheid van de referent te verifieren d.m.v. online en/of fysiek gesprek met vanuit Avans een ter zake deskundig team.</t>
    </r>
  </si>
  <si>
    <r>
      <t xml:space="preserve">Hoe inschrijver </t>
    </r>
    <r>
      <rPr>
        <b/>
        <sz val="9"/>
        <color theme="1"/>
        <rFont val="Verdana"/>
        <family val="2"/>
      </rPr>
      <t>actief</t>
    </r>
    <r>
      <rPr>
        <sz val="9"/>
        <color theme="1"/>
        <rFont val="Verdana"/>
        <family val="2"/>
      </rPr>
      <t xml:space="preserve"> en </t>
    </r>
    <r>
      <rPr>
        <b/>
        <sz val="9"/>
        <color theme="1"/>
        <rFont val="Verdana"/>
        <family val="2"/>
      </rPr>
      <t>aantoonbaar</t>
    </r>
    <r>
      <rPr>
        <sz val="9"/>
        <color theme="1"/>
        <rFont val="Verdana"/>
        <family val="2"/>
      </rPr>
      <t xml:space="preserve"> heeft </t>
    </r>
    <r>
      <rPr>
        <b/>
        <sz val="9"/>
        <color theme="1"/>
        <rFont val="Verdana"/>
        <family val="2"/>
      </rPr>
      <t>bijgedragen</t>
    </r>
    <r>
      <rPr>
        <sz val="9"/>
        <color theme="1"/>
        <rFont val="Verdana"/>
        <family val="2"/>
      </rPr>
      <t xml:space="preserve"> aan </t>
    </r>
    <r>
      <rPr>
        <b/>
        <sz val="9"/>
        <color theme="1"/>
        <rFont val="Verdana"/>
        <family val="2"/>
      </rPr>
      <t>verbeteringen</t>
    </r>
    <r>
      <rPr>
        <sz val="9"/>
        <color theme="1"/>
        <rFont val="Verdana"/>
        <family val="2"/>
      </rPr>
      <t xml:space="preserve"> is dat wat onder kerncompetentie 3 benoemd staat binnen een HBO instelling ter grootte van minimaal 1.250 medewerkers. Voornoemde uit zich onder ander in hoe operationeel en tactisch afspraken zijn nagekomen door inschrijver maar ook of naar tevredenheid pro-actief omgegaan wordt met de ontwikkelagenda. Deze kerncompetentie is in lijn met kwaliteits gunningscriteria 1 Strategische "fit" en 2 Inrichting en implementatie 1e deel. Avans behoudt zich het recht voor om zonder tussenkomst en/of toestemmimg van Inschrijver de juist- en tevredenheid van de referent te verifieren d.m.v. online en/of fysiek gesprek met vanuit Avans een ter zake deskundig team. </t>
    </r>
  </si>
  <si>
    <t xml:space="preserve">.Avans wil dat de gevraagde functionaliteit werkend is (ingericht, getest en akkoord) gedurende de inrichting (voorjaar 2022) en wordt toegelicht en onderbouwd in deelaspect 2 van GC1 Strategische "fit" waarin het kunnen voldoen aan deze eis ingepland staat met een daadwerkelijk realisatiedatum en beschikbaar voor al uw klanten.
</t>
  </si>
  <si>
    <t>1e Mededeling  vanuit Avans</t>
  </si>
  <si>
    <t>2e Mededeling  vanuit Avans</t>
  </si>
  <si>
    <t>Avans houdt vast aan de inhoud van de eisen. Gezien het cruciale karakter wil Avans dat de gevraagde functionaliteit wanneer deze op moment van inschrijving nog niet aanwezig is, werkend is (ingericht, getest en akkoord) bij aanvang inrichting (najaar 2021) en wordt toegelicht en onderbouwd in deelaspect 2 van GC1 Strategische "fit" waarin het kunnen voldoen aan deze eis ingepland staat met een daadwerkelijk realisatiedatum en beschikbaar voor alle klanten.</t>
  </si>
  <si>
    <t>Avans houdt vast aan de inhoud van de eisen. Het steeds handmatig aan moeten passen van individuele rechten naar aanleiding van veranderde persoonlijke rollen in zelforganiserende teams is een (te) grote beheerlast. Avans wil dat de gevraagde functionaliteit wanneer deze op moment van inschrijving nog niet aanwezig is, werkend is (ingericht, getest en akkoord) gedurende de inrichting (voorjaar 2022) en wordt toegelicht en onderbouwd in deelaspect 2 van GC1 Strategische "fit" waarin het kunnen voldoen aan deze eis ingepland staat met een daadwerkelijk realisatiedatum en beschikbaar voor alle klanten.</t>
  </si>
  <si>
    <t>Heeft betrekking op eis 23 &amp; 25 (Programma van functionele eisen incl user stories) en vraag 104 en 105  vanuit de eerste nota van inlichtingen.</t>
  </si>
  <si>
    <t>Heeft betrekking op eis 14 (Programma van functionele eisen incl user stories) en vraag 62 eerste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</si>
</sst>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name val="Verdana"/>
      <family val="2"/>
    </font>
    <font>
      <sz val="9"/>
      <color theme="1"/>
      <name val="Verdana"/>
      <family val="2"/>
    </font>
    <font>
      <i/>
      <sz val="9"/>
      <name val="Verdana"/>
      <family val="2"/>
    </font>
    <font>
      <sz val="9"/>
      <color rgb="FF000000"/>
      <name val="Verdana"/>
      <family val="2"/>
    </font>
    <font>
      <b/>
      <sz val="9"/>
      <color theme="1"/>
      <name val="Verdana"/>
      <family val="2"/>
    </font>
    <font>
      <b/>
      <sz val="9"/>
      <name val="Verdana"/>
      <family val="2"/>
    </font>
    <font>
      <u/>
      <sz val="9"/>
      <color theme="1"/>
      <name val="Verdana"/>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2" borderId="0" xfId="0" applyFont="1" applyFill="1" applyAlignment="1">
      <alignment horizontal="left" vertical="top"/>
    </xf>
    <xf numFmtId="0" fontId="2" fillId="2" borderId="1" xfId="0" applyFont="1" applyFill="1" applyBorder="1" applyAlignment="1">
      <alignment horizontal="center" vertical="center"/>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horizontal="left" vertical="top"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90507-17B7-43EE-A756-336C63700C39}">
  <sheetPr>
    <pageSetUpPr fitToPage="1"/>
  </sheetPr>
  <dimension ref="A1:F1048265"/>
  <sheetViews>
    <sheetView showGridLines="0" tabSelected="1" topLeftCell="A38" zoomScale="110" zoomScaleNormal="110" workbookViewId="0">
      <selection activeCell="B38" sqref="B38"/>
    </sheetView>
  </sheetViews>
  <sheetFormatPr defaultColWidth="8.88671875" defaultRowHeight="11.4" x14ac:dyDescent="0.3"/>
  <cols>
    <col min="1" max="1" width="13.21875" style="10" customWidth="1"/>
    <col min="2" max="2" width="41.88671875" style="11" bestFit="1" customWidth="1"/>
    <col min="3" max="3" width="12.33203125" style="3" customWidth="1"/>
    <col min="4" max="4" width="10.44140625" style="11" bestFit="1" customWidth="1"/>
    <col min="5" max="5" width="59.5546875" style="3" customWidth="1"/>
    <col min="6" max="6" width="44.6640625" style="11" customWidth="1"/>
    <col min="7" max="16384" width="8.88671875" style="3"/>
  </cols>
  <sheetData>
    <row r="1" spans="1:6" ht="34.200000000000003" x14ac:dyDescent="0.3">
      <c r="A1" s="12" t="s">
        <v>0</v>
      </c>
      <c r="B1" s="13" t="s">
        <v>1</v>
      </c>
      <c r="C1" s="13" t="s">
        <v>2</v>
      </c>
      <c r="D1" s="13" t="s">
        <v>3</v>
      </c>
      <c r="E1" s="13" t="s">
        <v>4</v>
      </c>
      <c r="F1" s="13" t="s">
        <v>5</v>
      </c>
    </row>
    <row r="2" spans="1:6" ht="46.2" customHeight="1" x14ac:dyDescent="0.3">
      <c r="A2" s="2" t="s">
        <v>194</v>
      </c>
      <c r="B2" s="5" t="s">
        <v>199</v>
      </c>
      <c r="C2" s="14" t="s">
        <v>196</v>
      </c>
      <c r="D2" s="15"/>
      <c r="E2" s="15"/>
      <c r="F2" s="16"/>
    </row>
    <row r="3" spans="1:6" ht="63" customHeight="1" x14ac:dyDescent="0.3">
      <c r="A3" s="2" t="s">
        <v>195</v>
      </c>
      <c r="B3" s="5" t="s">
        <v>198</v>
      </c>
      <c r="C3" s="14" t="s">
        <v>197</v>
      </c>
      <c r="D3" s="15"/>
      <c r="E3" s="15"/>
      <c r="F3" s="16"/>
    </row>
    <row r="4" spans="1:6" ht="222" customHeight="1" x14ac:dyDescent="0.3">
      <c r="A4" s="4">
        <v>1</v>
      </c>
      <c r="B4" s="5" t="s">
        <v>6</v>
      </c>
      <c r="C4" s="5" t="s">
        <v>7</v>
      </c>
      <c r="D4" s="5"/>
      <c r="E4" s="5" t="s">
        <v>8</v>
      </c>
      <c r="F4" s="1" t="s">
        <v>154</v>
      </c>
    </row>
    <row r="5" spans="1:6" ht="57" x14ac:dyDescent="0.3">
      <c r="A5" s="4">
        <f>A4+1</f>
        <v>2</v>
      </c>
      <c r="B5" s="5" t="s">
        <v>6</v>
      </c>
      <c r="C5" s="5" t="s">
        <v>9</v>
      </c>
      <c r="D5" s="5"/>
      <c r="E5" s="5" t="s">
        <v>10</v>
      </c>
      <c r="F5" s="1" t="s">
        <v>147</v>
      </c>
    </row>
    <row r="6" spans="1:6" ht="213" customHeight="1" x14ac:dyDescent="0.3">
      <c r="A6" s="4">
        <f>A5+1</f>
        <v>3</v>
      </c>
      <c r="B6" s="5" t="s">
        <v>6</v>
      </c>
      <c r="C6" s="5" t="s">
        <v>9</v>
      </c>
      <c r="D6" s="5"/>
      <c r="E6" s="5" t="s">
        <v>11</v>
      </c>
      <c r="F6" s="1" t="s">
        <v>165</v>
      </c>
    </row>
    <row r="7" spans="1:6" ht="138" customHeight="1" x14ac:dyDescent="0.3">
      <c r="A7" s="4">
        <f t="shared" ref="A7:A38" si="0">A6+1</f>
        <v>4</v>
      </c>
      <c r="B7" s="5" t="s">
        <v>6</v>
      </c>
      <c r="C7" s="5" t="s">
        <v>9</v>
      </c>
      <c r="D7" s="5"/>
      <c r="E7" s="5" t="s">
        <v>12</v>
      </c>
      <c r="F7" s="1" t="s">
        <v>148</v>
      </c>
    </row>
    <row r="8" spans="1:6" ht="327" customHeight="1" x14ac:dyDescent="0.3">
      <c r="A8" s="4">
        <f t="shared" si="0"/>
        <v>5</v>
      </c>
      <c r="B8" s="5" t="s">
        <v>13</v>
      </c>
      <c r="C8" s="5" t="s">
        <v>14</v>
      </c>
      <c r="D8" s="5"/>
      <c r="E8" s="5" t="s">
        <v>15</v>
      </c>
      <c r="F8" s="1" t="s">
        <v>166</v>
      </c>
    </row>
    <row r="9" spans="1:6" ht="159.75" customHeight="1" x14ac:dyDescent="0.3">
      <c r="A9" s="4">
        <f t="shared" si="0"/>
        <v>6</v>
      </c>
      <c r="B9" s="5" t="s">
        <v>13</v>
      </c>
      <c r="C9" s="5" t="s">
        <v>14</v>
      </c>
      <c r="D9" s="5"/>
      <c r="E9" s="5" t="s">
        <v>16</v>
      </c>
      <c r="F9" s="1" t="s">
        <v>190</v>
      </c>
    </row>
    <row r="10" spans="1:6" ht="101.25" customHeight="1" x14ac:dyDescent="0.3">
      <c r="A10" s="4">
        <f t="shared" si="0"/>
        <v>7</v>
      </c>
      <c r="B10" s="5" t="s">
        <v>6</v>
      </c>
      <c r="C10" s="5" t="s">
        <v>17</v>
      </c>
      <c r="D10" s="5"/>
      <c r="E10" s="5" t="s">
        <v>18</v>
      </c>
      <c r="F10" s="1" t="s">
        <v>147</v>
      </c>
    </row>
    <row r="11" spans="1:6" ht="250.8" x14ac:dyDescent="0.3">
      <c r="A11" s="4">
        <f t="shared" si="0"/>
        <v>8</v>
      </c>
      <c r="B11" s="5" t="s">
        <v>13</v>
      </c>
      <c r="C11" s="5" t="s">
        <v>19</v>
      </c>
      <c r="D11" s="5"/>
      <c r="E11" s="5" t="s">
        <v>20</v>
      </c>
      <c r="F11" s="1" t="s">
        <v>192</v>
      </c>
    </row>
    <row r="12" spans="1:6" ht="332.25" customHeight="1" x14ac:dyDescent="0.3">
      <c r="A12" s="4">
        <f t="shared" si="0"/>
        <v>9</v>
      </c>
      <c r="B12" s="5" t="s">
        <v>13</v>
      </c>
      <c r="C12" s="5" t="s">
        <v>21</v>
      </c>
      <c r="D12" s="5"/>
      <c r="E12" s="5" t="s">
        <v>22</v>
      </c>
      <c r="F12" s="1" t="s">
        <v>191</v>
      </c>
    </row>
    <row r="13" spans="1:6" ht="250.8" x14ac:dyDescent="0.3">
      <c r="A13" s="4">
        <f t="shared" si="0"/>
        <v>10</v>
      </c>
      <c r="B13" s="5" t="s">
        <v>13</v>
      </c>
      <c r="C13" s="5" t="s">
        <v>23</v>
      </c>
      <c r="D13" s="5"/>
      <c r="E13" s="5" t="s">
        <v>24</v>
      </c>
      <c r="F13" s="1" t="s">
        <v>176</v>
      </c>
    </row>
    <row r="14" spans="1:6" ht="50.25" customHeight="1" x14ac:dyDescent="0.3">
      <c r="A14" s="4">
        <f t="shared" si="0"/>
        <v>11</v>
      </c>
      <c r="B14" s="5" t="s">
        <v>6</v>
      </c>
      <c r="C14" s="5" t="s">
        <v>25</v>
      </c>
      <c r="D14" s="5" t="s">
        <v>26</v>
      </c>
      <c r="E14" s="5" t="s">
        <v>27</v>
      </c>
      <c r="F14" s="1" t="s">
        <v>147</v>
      </c>
    </row>
    <row r="15" spans="1:6" ht="409.6" x14ac:dyDescent="0.3">
      <c r="A15" s="4">
        <f t="shared" si="0"/>
        <v>12</v>
      </c>
      <c r="B15" s="5" t="s">
        <v>13</v>
      </c>
      <c r="C15" s="5" t="s">
        <v>28</v>
      </c>
      <c r="D15" s="5"/>
      <c r="E15" s="5" t="s">
        <v>29</v>
      </c>
      <c r="F15" s="1" t="s">
        <v>177</v>
      </c>
    </row>
    <row r="16" spans="1:6" ht="125.4" x14ac:dyDescent="0.3">
      <c r="A16" s="4">
        <f t="shared" si="0"/>
        <v>13</v>
      </c>
      <c r="B16" s="5" t="s">
        <v>13</v>
      </c>
      <c r="C16" s="5" t="s">
        <v>30</v>
      </c>
      <c r="D16" s="5" t="s">
        <v>31</v>
      </c>
      <c r="E16" s="5" t="s">
        <v>32</v>
      </c>
      <c r="F16" s="1" t="s">
        <v>169</v>
      </c>
    </row>
    <row r="17" spans="1:6" ht="217.5" customHeight="1" x14ac:dyDescent="0.3">
      <c r="A17" s="4">
        <f t="shared" si="0"/>
        <v>14</v>
      </c>
      <c r="B17" s="5" t="s">
        <v>13</v>
      </c>
      <c r="C17" s="6"/>
      <c r="D17" s="5" t="s">
        <v>33</v>
      </c>
      <c r="E17" s="5" t="s">
        <v>34</v>
      </c>
      <c r="F17" s="1" t="s">
        <v>167</v>
      </c>
    </row>
    <row r="18" spans="1:6" ht="106.2" customHeight="1" x14ac:dyDescent="0.3">
      <c r="A18" s="4">
        <f t="shared" si="0"/>
        <v>15</v>
      </c>
      <c r="B18" s="5" t="s">
        <v>35</v>
      </c>
      <c r="C18" s="5"/>
      <c r="D18" s="5"/>
      <c r="E18" s="5" t="s">
        <v>36</v>
      </c>
      <c r="F18" s="1" t="s">
        <v>168</v>
      </c>
    </row>
    <row r="19" spans="1:6" ht="84.75" customHeight="1" x14ac:dyDescent="0.3">
      <c r="A19" s="4">
        <f t="shared" si="0"/>
        <v>16</v>
      </c>
      <c r="B19" s="5" t="s">
        <v>37</v>
      </c>
      <c r="C19" s="5" t="s">
        <v>38</v>
      </c>
      <c r="D19" s="5">
        <v>29</v>
      </c>
      <c r="E19" s="5" t="s">
        <v>39</v>
      </c>
      <c r="F19" s="1" t="s">
        <v>149</v>
      </c>
    </row>
    <row r="20" spans="1:6" ht="45.6" x14ac:dyDescent="0.3">
      <c r="A20" s="4">
        <f t="shared" si="0"/>
        <v>17</v>
      </c>
      <c r="B20" s="7" t="s">
        <v>40</v>
      </c>
      <c r="C20" s="5"/>
      <c r="D20" s="7"/>
      <c r="E20" s="5" t="s">
        <v>41</v>
      </c>
      <c r="F20" s="1" t="s">
        <v>185</v>
      </c>
    </row>
    <row r="21" spans="1:6" ht="79.8" x14ac:dyDescent="0.3">
      <c r="A21" s="4">
        <f t="shared" si="0"/>
        <v>18</v>
      </c>
      <c r="B21" s="7" t="s">
        <v>42</v>
      </c>
      <c r="C21" s="5" t="s">
        <v>43</v>
      </c>
      <c r="D21" s="7"/>
      <c r="E21" s="5" t="s">
        <v>44</v>
      </c>
      <c r="F21" s="1" t="s">
        <v>150</v>
      </c>
    </row>
    <row r="22" spans="1:6" ht="223.5" customHeight="1" x14ac:dyDescent="0.3">
      <c r="A22" s="4">
        <f t="shared" si="0"/>
        <v>19</v>
      </c>
      <c r="B22" s="7" t="s">
        <v>45</v>
      </c>
      <c r="C22" s="5"/>
      <c r="D22" s="7"/>
      <c r="E22" s="5" t="s">
        <v>46</v>
      </c>
      <c r="F22" s="1" t="s">
        <v>186</v>
      </c>
    </row>
    <row r="23" spans="1:6" ht="46.5" customHeight="1" x14ac:dyDescent="0.3">
      <c r="A23" s="4">
        <f t="shared" si="0"/>
        <v>20</v>
      </c>
      <c r="B23" s="7" t="s">
        <v>42</v>
      </c>
      <c r="C23" s="5" t="s">
        <v>47</v>
      </c>
      <c r="D23" s="7"/>
      <c r="E23" s="5" t="s">
        <v>48</v>
      </c>
      <c r="F23" s="1" t="s">
        <v>151</v>
      </c>
    </row>
    <row r="24" spans="1:6" ht="91.2" x14ac:dyDescent="0.3">
      <c r="A24" s="4">
        <f t="shared" si="0"/>
        <v>21</v>
      </c>
      <c r="B24" s="7" t="s">
        <v>42</v>
      </c>
      <c r="C24" s="5" t="s">
        <v>49</v>
      </c>
      <c r="D24" s="7">
        <v>33</v>
      </c>
      <c r="E24" s="5" t="s">
        <v>50</v>
      </c>
      <c r="F24" s="1" t="s">
        <v>187</v>
      </c>
    </row>
    <row r="25" spans="1:6" ht="171" x14ac:dyDescent="0.3">
      <c r="A25" s="4">
        <f t="shared" si="0"/>
        <v>22</v>
      </c>
      <c r="B25" s="1" t="s">
        <v>51</v>
      </c>
      <c r="C25" s="1" t="s">
        <v>52</v>
      </c>
      <c r="D25" s="1">
        <v>23</v>
      </c>
      <c r="E25" s="1" t="s">
        <v>53</v>
      </c>
      <c r="F25" s="1" t="s">
        <v>171</v>
      </c>
    </row>
    <row r="26" spans="1:6" ht="57" x14ac:dyDescent="0.3">
      <c r="A26" s="4">
        <f t="shared" si="0"/>
        <v>23</v>
      </c>
      <c r="B26" s="1" t="s">
        <v>51</v>
      </c>
      <c r="C26" s="1" t="s">
        <v>54</v>
      </c>
      <c r="D26" s="1">
        <v>26</v>
      </c>
      <c r="E26" s="1" t="s">
        <v>55</v>
      </c>
      <c r="F26" s="1" t="s">
        <v>152</v>
      </c>
    </row>
    <row r="27" spans="1:6" ht="216.6" x14ac:dyDescent="0.3">
      <c r="A27" s="4">
        <f t="shared" si="0"/>
        <v>24</v>
      </c>
      <c r="B27" s="8" t="s">
        <v>51</v>
      </c>
      <c r="C27" s="9" t="s">
        <v>56</v>
      </c>
      <c r="D27" s="8">
        <v>30</v>
      </c>
      <c r="E27" s="1" t="s">
        <v>57</v>
      </c>
      <c r="F27" s="1" t="s">
        <v>188</v>
      </c>
    </row>
    <row r="28" spans="1:6" ht="79.8" x14ac:dyDescent="0.3">
      <c r="A28" s="4">
        <f t="shared" si="0"/>
        <v>25</v>
      </c>
      <c r="B28" s="1" t="s">
        <v>58</v>
      </c>
      <c r="C28" s="1" t="s">
        <v>59</v>
      </c>
      <c r="D28" s="1"/>
      <c r="E28" s="1" t="s">
        <v>60</v>
      </c>
      <c r="F28" s="1" t="s">
        <v>179</v>
      </c>
    </row>
    <row r="29" spans="1:6" ht="91.2" x14ac:dyDescent="0.3">
      <c r="A29" s="4">
        <f t="shared" si="0"/>
        <v>26</v>
      </c>
      <c r="B29" s="1" t="s">
        <v>61</v>
      </c>
      <c r="C29" s="1" t="s">
        <v>62</v>
      </c>
      <c r="D29" s="1"/>
      <c r="E29" s="1" t="s">
        <v>60</v>
      </c>
      <c r="F29" s="1" t="s">
        <v>179</v>
      </c>
    </row>
    <row r="30" spans="1:6" ht="206.25" customHeight="1" x14ac:dyDescent="0.3">
      <c r="A30" s="4">
        <f t="shared" si="0"/>
        <v>27</v>
      </c>
      <c r="B30" s="7" t="s">
        <v>111</v>
      </c>
      <c r="C30" s="5" t="s">
        <v>118</v>
      </c>
      <c r="D30" s="7"/>
      <c r="E30" s="5" t="s">
        <v>119</v>
      </c>
      <c r="F30" s="1" t="s">
        <v>151</v>
      </c>
    </row>
    <row r="31" spans="1:6" ht="205.2" x14ac:dyDescent="0.3">
      <c r="A31" s="4">
        <f t="shared" si="0"/>
        <v>28</v>
      </c>
      <c r="B31" s="5" t="s">
        <v>13</v>
      </c>
      <c r="C31" s="5" t="s">
        <v>66</v>
      </c>
      <c r="D31" s="5" t="s">
        <v>67</v>
      </c>
      <c r="E31" s="5" t="s">
        <v>68</v>
      </c>
      <c r="F31" s="1" t="s">
        <v>145</v>
      </c>
    </row>
    <row r="32" spans="1:6" ht="79.8" x14ac:dyDescent="0.3">
      <c r="A32" s="4">
        <f t="shared" si="0"/>
        <v>29</v>
      </c>
      <c r="B32" s="5" t="s">
        <v>13</v>
      </c>
      <c r="C32" s="5" t="s">
        <v>66</v>
      </c>
      <c r="D32" s="5" t="s">
        <v>67</v>
      </c>
      <c r="E32" s="5" t="s">
        <v>69</v>
      </c>
      <c r="F32" s="1" t="s">
        <v>146</v>
      </c>
    </row>
    <row r="33" spans="1:6" ht="171" x14ac:dyDescent="0.3">
      <c r="A33" s="4">
        <f t="shared" si="0"/>
        <v>30</v>
      </c>
      <c r="B33" s="5" t="s">
        <v>13</v>
      </c>
      <c r="C33" s="5" t="s">
        <v>70</v>
      </c>
      <c r="D33" s="5" t="s">
        <v>71</v>
      </c>
      <c r="E33" s="5" t="s">
        <v>72</v>
      </c>
      <c r="F33" s="1" t="s">
        <v>180</v>
      </c>
    </row>
    <row r="34" spans="1:6" ht="102.6" x14ac:dyDescent="0.3">
      <c r="A34" s="4">
        <f t="shared" si="0"/>
        <v>31</v>
      </c>
      <c r="B34" s="5" t="s">
        <v>13</v>
      </c>
      <c r="C34" s="5" t="s">
        <v>73</v>
      </c>
      <c r="D34" s="5" t="s">
        <v>74</v>
      </c>
      <c r="E34" s="5" t="s">
        <v>75</v>
      </c>
      <c r="F34" s="1" t="s">
        <v>170</v>
      </c>
    </row>
    <row r="35" spans="1:6" ht="136.80000000000001" x14ac:dyDescent="0.3">
      <c r="A35" s="4">
        <f t="shared" si="0"/>
        <v>32</v>
      </c>
      <c r="B35" s="5" t="s">
        <v>13</v>
      </c>
      <c r="C35" s="5" t="s">
        <v>76</v>
      </c>
      <c r="D35" s="5" t="s">
        <v>77</v>
      </c>
      <c r="E35" s="5" t="s">
        <v>78</v>
      </c>
      <c r="F35" s="1" t="s">
        <v>181</v>
      </c>
    </row>
    <row r="36" spans="1:6" ht="216.6" x14ac:dyDescent="0.3">
      <c r="A36" s="4">
        <f t="shared" si="0"/>
        <v>33</v>
      </c>
      <c r="B36" s="5" t="s">
        <v>13</v>
      </c>
      <c r="C36" s="5" t="s">
        <v>90</v>
      </c>
      <c r="D36" s="5" t="s">
        <v>91</v>
      </c>
      <c r="E36" s="5" t="s">
        <v>92</v>
      </c>
      <c r="F36" s="1" t="s">
        <v>182</v>
      </c>
    </row>
    <row r="37" spans="1:6" ht="216.6" x14ac:dyDescent="0.3">
      <c r="A37" s="4">
        <f t="shared" si="0"/>
        <v>34</v>
      </c>
      <c r="B37" s="5" t="s">
        <v>13</v>
      </c>
      <c r="C37" s="5" t="s">
        <v>93</v>
      </c>
      <c r="D37" s="5" t="s">
        <v>94</v>
      </c>
      <c r="E37" s="5" t="s">
        <v>92</v>
      </c>
      <c r="F37" s="1" t="s">
        <v>182</v>
      </c>
    </row>
    <row r="38" spans="1:6" ht="216.6" x14ac:dyDescent="0.3">
      <c r="A38" s="4">
        <f t="shared" si="0"/>
        <v>35</v>
      </c>
      <c r="B38" s="5" t="s">
        <v>13</v>
      </c>
      <c r="C38" s="5" t="s">
        <v>95</v>
      </c>
      <c r="D38" s="5" t="s">
        <v>96</v>
      </c>
      <c r="E38" s="5" t="s">
        <v>92</v>
      </c>
      <c r="F38" s="1" t="s">
        <v>182</v>
      </c>
    </row>
    <row r="39" spans="1:6" ht="147" customHeight="1" x14ac:dyDescent="0.3">
      <c r="A39" s="4">
        <f>A38+1</f>
        <v>36</v>
      </c>
      <c r="B39" s="5" t="s">
        <v>100</v>
      </c>
      <c r="C39" s="5" t="s">
        <v>101</v>
      </c>
      <c r="D39" s="5"/>
      <c r="E39" s="5" t="s">
        <v>102</v>
      </c>
      <c r="F39" s="1" t="s">
        <v>172</v>
      </c>
    </row>
    <row r="40" spans="1:6" ht="57" x14ac:dyDescent="0.3">
      <c r="A40" s="4">
        <f>A39+1</f>
        <v>37</v>
      </c>
      <c r="B40" s="5" t="s">
        <v>103</v>
      </c>
      <c r="C40" s="5" t="s">
        <v>104</v>
      </c>
      <c r="D40" s="5"/>
      <c r="E40" s="5" t="s">
        <v>105</v>
      </c>
      <c r="F40" s="1" t="s">
        <v>173</v>
      </c>
    </row>
    <row r="41" spans="1:6" ht="45.6" x14ac:dyDescent="0.3">
      <c r="A41" s="4">
        <f>A40+1</f>
        <v>38</v>
      </c>
      <c r="B41" s="5" t="s">
        <v>100</v>
      </c>
      <c r="C41" s="5" t="s">
        <v>106</v>
      </c>
      <c r="D41" s="5"/>
      <c r="E41" s="5" t="s">
        <v>107</v>
      </c>
      <c r="F41" s="1" t="s">
        <v>174</v>
      </c>
    </row>
    <row r="42" spans="1:6" ht="228" x14ac:dyDescent="0.3">
      <c r="A42" s="4">
        <f>A41+1</f>
        <v>39</v>
      </c>
      <c r="B42" s="5" t="s">
        <v>111</v>
      </c>
      <c r="C42" s="5" t="s">
        <v>112</v>
      </c>
      <c r="D42" s="5"/>
      <c r="E42" s="5" t="s">
        <v>113</v>
      </c>
      <c r="F42" s="1" t="s">
        <v>183</v>
      </c>
    </row>
    <row r="43" spans="1:6" ht="102.6" x14ac:dyDescent="0.3">
      <c r="A43" s="4">
        <f>A42+1</f>
        <v>40</v>
      </c>
      <c r="B43" s="6" t="s">
        <v>111</v>
      </c>
      <c r="C43" s="5" t="s">
        <v>114</v>
      </c>
      <c r="D43" s="5"/>
      <c r="E43" s="5" t="s">
        <v>115</v>
      </c>
      <c r="F43" s="1" t="s">
        <v>151</v>
      </c>
    </row>
    <row r="44" spans="1:6" ht="125.4" x14ac:dyDescent="0.3">
      <c r="A44" s="4">
        <f>A43+1</f>
        <v>41</v>
      </c>
      <c r="B44" s="7" t="s">
        <v>111</v>
      </c>
      <c r="C44" s="5" t="s">
        <v>116</v>
      </c>
      <c r="D44" s="7"/>
      <c r="E44" s="5" t="s">
        <v>117</v>
      </c>
      <c r="F44" s="1" t="s">
        <v>184</v>
      </c>
    </row>
    <row r="45" spans="1:6" ht="91.2" x14ac:dyDescent="0.3">
      <c r="A45" s="4">
        <f>A44+1</f>
        <v>42</v>
      </c>
      <c r="B45" s="1" t="s">
        <v>100</v>
      </c>
      <c r="C45" s="5" t="s">
        <v>120</v>
      </c>
      <c r="D45" s="7">
        <v>27</v>
      </c>
      <c r="E45" s="5" t="s">
        <v>121</v>
      </c>
      <c r="F45" s="1" t="s">
        <v>175</v>
      </c>
    </row>
    <row r="46" spans="1:6" ht="45.6" x14ac:dyDescent="0.3">
      <c r="A46" s="4">
        <f>A45+1</f>
        <v>43</v>
      </c>
      <c r="B46" s="7" t="s">
        <v>111</v>
      </c>
      <c r="C46" s="5" t="s">
        <v>124</v>
      </c>
      <c r="D46" s="7"/>
      <c r="E46" s="5" t="s">
        <v>125</v>
      </c>
      <c r="F46" s="1" t="s">
        <v>155</v>
      </c>
    </row>
    <row r="47" spans="1:6" ht="57" x14ac:dyDescent="0.3">
      <c r="A47" s="4">
        <f>A46+1</f>
        <v>44</v>
      </c>
      <c r="B47" s="7" t="s">
        <v>111</v>
      </c>
      <c r="C47" s="5" t="s">
        <v>126</v>
      </c>
      <c r="D47" s="7"/>
      <c r="E47" s="5" t="s">
        <v>127</v>
      </c>
      <c r="F47" s="1" t="s">
        <v>151</v>
      </c>
    </row>
    <row r="48" spans="1:6" ht="45.6" x14ac:dyDescent="0.3">
      <c r="A48" s="4">
        <f>A47+1</f>
        <v>45</v>
      </c>
      <c r="B48" s="7" t="s">
        <v>111</v>
      </c>
      <c r="C48" s="5" t="s">
        <v>128</v>
      </c>
      <c r="D48" s="5"/>
      <c r="E48" s="5" t="s">
        <v>129</v>
      </c>
      <c r="F48" s="1" t="s">
        <v>155</v>
      </c>
    </row>
    <row r="49" spans="1:6" ht="121.5" customHeight="1" x14ac:dyDescent="0.3">
      <c r="A49" s="4">
        <f>A48+1</f>
        <v>46</v>
      </c>
      <c r="B49" s="7" t="s">
        <v>111</v>
      </c>
      <c r="C49" s="5" t="s">
        <v>130</v>
      </c>
      <c r="D49" s="7"/>
      <c r="E49" s="5" t="s">
        <v>131</v>
      </c>
      <c r="F49" s="1" t="s">
        <v>153</v>
      </c>
    </row>
    <row r="50" spans="1:6" ht="34.200000000000003" x14ac:dyDescent="0.3">
      <c r="A50" s="4">
        <f>A49+1</f>
        <v>47</v>
      </c>
      <c r="B50" s="7" t="s">
        <v>108</v>
      </c>
      <c r="C50" s="5" t="s">
        <v>134</v>
      </c>
      <c r="D50" s="7"/>
      <c r="E50" s="5" t="s">
        <v>135</v>
      </c>
      <c r="F50" s="1" t="s">
        <v>155</v>
      </c>
    </row>
    <row r="51" spans="1:6" ht="131.25" customHeight="1" x14ac:dyDescent="0.3">
      <c r="A51" s="4">
        <f>A50+1</f>
        <v>48</v>
      </c>
      <c r="B51" s="7" t="s">
        <v>111</v>
      </c>
      <c r="C51" s="5" t="s">
        <v>138</v>
      </c>
      <c r="D51" s="7"/>
      <c r="E51" s="5" t="s">
        <v>139</v>
      </c>
      <c r="F51" s="1" t="s">
        <v>156</v>
      </c>
    </row>
    <row r="52" spans="1:6" ht="91.2" x14ac:dyDescent="0.3">
      <c r="A52" s="4">
        <f>A51+1</f>
        <v>49</v>
      </c>
      <c r="B52" s="5" t="s">
        <v>63</v>
      </c>
      <c r="C52" s="5" t="s">
        <v>64</v>
      </c>
      <c r="D52" s="5"/>
      <c r="E52" s="5" t="s">
        <v>65</v>
      </c>
      <c r="F52" s="1" t="s">
        <v>158</v>
      </c>
    </row>
    <row r="53" spans="1:6" ht="196.5" customHeight="1" x14ac:dyDescent="0.3">
      <c r="A53" s="4">
        <f>A52+1</f>
        <v>50</v>
      </c>
      <c r="B53" s="5" t="s">
        <v>13</v>
      </c>
      <c r="C53" s="5" t="s">
        <v>79</v>
      </c>
      <c r="D53" s="5" t="s">
        <v>80</v>
      </c>
      <c r="E53" s="5" t="s">
        <v>81</v>
      </c>
      <c r="F53" s="1" t="s">
        <v>193</v>
      </c>
    </row>
    <row r="54" spans="1:6" ht="209.25" customHeight="1" x14ac:dyDescent="0.3">
      <c r="A54" s="4">
        <f>A53+1</f>
        <v>51</v>
      </c>
      <c r="B54" s="5" t="s">
        <v>6</v>
      </c>
      <c r="C54" s="5" t="s">
        <v>82</v>
      </c>
      <c r="D54" s="5"/>
      <c r="E54" s="5" t="s">
        <v>83</v>
      </c>
      <c r="F54" s="1" t="s">
        <v>189</v>
      </c>
    </row>
    <row r="55" spans="1:6" ht="125.4" x14ac:dyDescent="0.3">
      <c r="A55" s="4">
        <f>A54+1</f>
        <v>52</v>
      </c>
      <c r="B55" s="5" t="s">
        <v>13</v>
      </c>
      <c r="C55" s="5" t="s">
        <v>84</v>
      </c>
      <c r="D55" s="5" t="s">
        <v>85</v>
      </c>
      <c r="E55" s="5" t="s">
        <v>86</v>
      </c>
      <c r="F55" s="1" t="s">
        <v>178</v>
      </c>
    </row>
    <row r="56" spans="1:6" ht="79.8" x14ac:dyDescent="0.3">
      <c r="A56" s="4">
        <f>A55+1</f>
        <v>53</v>
      </c>
      <c r="B56" s="5" t="s">
        <v>13</v>
      </c>
      <c r="C56" s="5" t="s">
        <v>87</v>
      </c>
      <c r="D56" s="5" t="s">
        <v>88</v>
      </c>
      <c r="E56" s="5" t="s">
        <v>89</v>
      </c>
      <c r="F56" s="1" t="s">
        <v>159</v>
      </c>
    </row>
    <row r="57" spans="1:6" ht="205.2" x14ac:dyDescent="0.3">
      <c r="A57" s="4">
        <f>A56+1</f>
        <v>54</v>
      </c>
      <c r="B57" s="5" t="s">
        <v>97</v>
      </c>
      <c r="C57" s="5"/>
      <c r="D57" s="5" t="s">
        <v>98</v>
      </c>
      <c r="E57" s="5" t="s">
        <v>99</v>
      </c>
      <c r="F57" s="1" t="s">
        <v>164</v>
      </c>
    </row>
    <row r="58" spans="1:6" ht="79.8" x14ac:dyDescent="0.3">
      <c r="A58" s="4">
        <f>A57+1</f>
        <v>55</v>
      </c>
      <c r="B58" s="5" t="s">
        <v>108</v>
      </c>
      <c r="C58" s="5" t="s">
        <v>109</v>
      </c>
      <c r="D58" s="5"/>
      <c r="E58" s="5" t="s">
        <v>110</v>
      </c>
      <c r="F58" s="1" t="s">
        <v>160</v>
      </c>
    </row>
    <row r="59" spans="1:6" ht="45.6" x14ac:dyDescent="0.3">
      <c r="A59" s="4">
        <f>A58+1</f>
        <v>56</v>
      </c>
      <c r="B59" s="7" t="s">
        <v>111</v>
      </c>
      <c r="C59" s="5" t="s">
        <v>122</v>
      </c>
      <c r="D59" s="7"/>
      <c r="E59" s="5" t="s">
        <v>123</v>
      </c>
      <c r="F59" s="1" t="s">
        <v>157</v>
      </c>
    </row>
    <row r="60" spans="1:6" ht="79.8" x14ac:dyDescent="0.3">
      <c r="A60" s="4">
        <f>A59+1</f>
        <v>57</v>
      </c>
      <c r="B60" s="7" t="s">
        <v>108</v>
      </c>
      <c r="C60" s="5" t="s">
        <v>132</v>
      </c>
      <c r="D60" s="7"/>
      <c r="E60" s="5" t="s">
        <v>133</v>
      </c>
      <c r="F60" s="1" t="s">
        <v>161</v>
      </c>
    </row>
    <row r="61" spans="1:6" ht="57" customHeight="1" x14ac:dyDescent="0.3">
      <c r="A61" s="4">
        <f>A60+1</f>
        <v>58</v>
      </c>
      <c r="B61" s="7" t="s">
        <v>111</v>
      </c>
      <c r="C61" s="5" t="s">
        <v>136</v>
      </c>
      <c r="D61" s="7"/>
      <c r="E61" s="5" t="s">
        <v>137</v>
      </c>
      <c r="F61" s="1" t="s">
        <v>162</v>
      </c>
    </row>
    <row r="62" spans="1:6" ht="286.5" customHeight="1" x14ac:dyDescent="0.3">
      <c r="A62" s="4">
        <f>A61+1</f>
        <v>59</v>
      </c>
      <c r="B62" s="7" t="s">
        <v>108</v>
      </c>
      <c r="C62" s="5" t="s">
        <v>140</v>
      </c>
      <c r="D62" s="7"/>
      <c r="E62" s="5" t="s">
        <v>141</v>
      </c>
      <c r="F62" s="1" t="s">
        <v>151</v>
      </c>
    </row>
    <row r="63" spans="1:6" ht="87" customHeight="1" x14ac:dyDescent="0.3">
      <c r="A63" s="4">
        <f>A62+1</f>
        <v>60</v>
      </c>
      <c r="B63" s="7" t="s">
        <v>108</v>
      </c>
      <c r="C63" s="5" t="s">
        <v>142</v>
      </c>
      <c r="D63" s="7"/>
      <c r="E63" s="5" t="s">
        <v>143</v>
      </c>
      <c r="F63" s="1" t="s">
        <v>163</v>
      </c>
    </row>
    <row r="1048265" spans="2:2" ht="34.200000000000003" x14ac:dyDescent="0.3">
      <c r="B1048265" s="5" t="s">
        <v>144</v>
      </c>
    </row>
  </sheetData>
  <autoFilter ref="A1:F65" xr:uid="{5BDCA281-91A7-42B0-AEA5-4003F6B2BD09}"/>
  <mergeCells count="2">
    <mergeCell ref="C2:F2"/>
    <mergeCell ref="C3:F3"/>
  </mergeCells>
  <pageMargins left="0.25" right="0.25" top="0.75" bottom="0.75" header="0.3" footer="0.3"/>
  <pageSetup paperSize="9"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F78B86144F504F87C563F1A3801226" ma:contentTypeVersion="10" ma:contentTypeDescription="Create a new document." ma:contentTypeScope="" ma:versionID="1766d60c419044b0ad6cf32393efea14">
  <xsd:schema xmlns:xsd="http://www.w3.org/2001/XMLSchema" xmlns:xs="http://www.w3.org/2001/XMLSchema" xmlns:p="http://schemas.microsoft.com/office/2006/metadata/properties" xmlns:ns2="7f4a3ad0-60fa-4a33-a356-92e2cb09f919" xmlns:ns3="4f7a80fb-cfea-4a24-9ea4-d335103c53f4" targetNamespace="http://schemas.microsoft.com/office/2006/metadata/properties" ma:root="true" ma:fieldsID="ba9ed864abfcfe7b75bd795add3de582" ns2:_="" ns3:_="">
    <xsd:import namespace="7f4a3ad0-60fa-4a33-a356-92e2cb09f919"/>
    <xsd:import namespace="4f7a80fb-cfea-4a24-9ea4-d335103c53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a3ad0-60fa-4a33-a356-92e2cb09f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7a80fb-cfea-4a24-9ea4-d335103c53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8A5DFB-078A-4C65-9F94-EEEA4BF47E59}">
  <ds:schemaRefs>
    <ds:schemaRef ds:uri="http://schemas.microsoft.com/sharepoint/v3/contenttype/forms"/>
  </ds:schemaRefs>
</ds:datastoreItem>
</file>

<file path=customXml/itemProps2.xml><?xml version="1.0" encoding="utf-8"?>
<ds:datastoreItem xmlns:ds="http://schemas.openxmlformats.org/officeDocument/2006/customXml" ds:itemID="{4054BCB7-DA76-4E71-ADE3-ABDBD8751C9B}">
  <ds:schemaRefs>
    <ds:schemaRef ds:uri="http://schemas.microsoft.com/office/infopath/2007/PartnerControls"/>
    <ds:schemaRef ds:uri="http://purl.org/dc/elements/1.1/"/>
    <ds:schemaRef ds:uri="http://schemas.microsoft.com/office/2006/metadata/properties"/>
    <ds:schemaRef ds:uri="7f4a3ad0-60fa-4a33-a356-92e2cb09f919"/>
    <ds:schemaRef ds:uri="http://purl.org/dc/terms/"/>
    <ds:schemaRef ds:uri="4f7a80fb-cfea-4a24-9ea4-d335103c53f4"/>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3E6AF87-122D-4BB1-ABCE-5ACF6BB86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a3ad0-60fa-4a33-a356-92e2cb09f919"/>
    <ds:schemaRef ds:uri="4f7a80fb-cfea-4a24-9ea4-d335103c5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Lydia Boone</dc:creator>
  <cp:keywords/>
  <dc:description/>
  <cp:lastModifiedBy>Lydia Boone</cp:lastModifiedBy>
  <cp:revision/>
  <cp:lastPrinted>2021-04-06T17:58:36Z</cp:lastPrinted>
  <dcterms:created xsi:type="dcterms:W3CDTF">2020-12-24T07:55:11Z</dcterms:created>
  <dcterms:modified xsi:type="dcterms:W3CDTF">2021-04-06T18:00:34Z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0x01010016F78B86144F504F87C563F1A3801226</vt:lpwstr>
  </property>
</Properties>
</file>