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rocessen\Inkoop Specifiek\Aanbestedingen\2020\Inkoopadviesdiensten - EA\04. Vragen en Nvi\1e Vragenronde\Concept\"/>
    </mc:Choice>
  </mc:AlternateContent>
  <bookViews>
    <workbookView xWindow="-105" yWindow="-105" windowWidth="19425" windowHeight="10425"/>
  </bookViews>
  <sheets>
    <sheet name="Prijs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 l="1"/>
  <c r="E6" i="1" s="1"/>
  <c r="F6" i="1" s="1"/>
</calcChain>
</file>

<file path=xl/sharedStrings.xml><?xml version="1.0" encoding="utf-8"?>
<sst xmlns="http://schemas.openxmlformats.org/spreadsheetml/2006/main" count="15" uniqueCount="15">
  <si>
    <t>Omschrijving</t>
  </si>
  <si>
    <r>
      <t xml:space="preserve">Uurtarief
</t>
    </r>
    <r>
      <rPr>
        <b/>
        <u/>
        <sz val="11"/>
        <color theme="1"/>
        <rFont val="Calibri"/>
        <family val="2"/>
        <scheme val="minor"/>
      </rPr>
      <t>Inclusief btw</t>
    </r>
  </si>
  <si>
    <t>Aantal uur gedurende de contractduur van 2 jaar</t>
  </si>
  <si>
    <t>Informatief; niet ter beoordeling</t>
  </si>
  <si>
    <t>Kosten (conform het programma van eisen)</t>
  </si>
  <si>
    <t>Uurtarief binnen bandbreedte?</t>
  </si>
  <si>
    <r>
      <t xml:space="preserve">Gemiddeld fictief uurtarief
</t>
    </r>
    <r>
      <rPr>
        <b/>
        <u/>
        <sz val="11"/>
        <color theme="1"/>
        <rFont val="Calibri"/>
        <family val="2"/>
        <scheme val="minor"/>
      </rPr>
      <t>Inclusief btw</t>
    </r>
  </si>
  <si>
    <t>Uurtarief Senior Inkoopadviseur</t>
  </si>
  <si>
    <t>Uurtarief Contractmanager</t>
  </si>
  <si>
    <t>Uurtarief Juridisch aanbestedingsadvies</t>
  </si>
  <si>
    <t>Aantal punten voor het financiële gunningscriterium</t>
  </si>
  <si>
    <t xml:space="preserve">De kosten zijn 'all-in'. Dat wil zeggen inclusief en niet gelimiteerd; btw, salariskosten, overheadkosten, kosten voor gebruik apparatuur, verzekeringen, reis- en verblijfskosten, reistijd, belasting, heffingen, administratieve kosten, kosten voor overleg, kosten voor certificering, VOG’s, etc.
Dit betekent dat er geen andere tarieven in rekening gebracht kunnen worden dan de tarieven voor de dienstverlening zoals gespecificeerd op het prijsblad. Deze tarieven gelden ook voor de individuele aanbestedingen welke op projectbasis worden uitgevoerd.
</t>
  </si>
  <si>
    <t>Uurtarief junior inkoopadviseur (generiek en ICT)</t>
  </si>
  <si>
    <t>Uurtarief medior inkoopadviseur (generiek en ICT)</t>
  </si>
  <si>
    <r>
      <rPr>
        <b/>
        <sz val="20"/>
        <color rgb="FF3A9FB5"/>
        <rFont val="Calibri"/>
        <family val="2"/>
        <scheme val="minor"/>
      </rPr>
      <t>Bijlage 2 Prijsblad</t>
    </r>
    <r>
      <rPr>
        <sz val="11"/>
        <color theme="1"/>
        <rFont val="Calibri"/>
        <family val="2"/>
        <scheme val="minor"/>
      </rPr>
      <t xml:space="preserve">
Wij willen met dit prijsblad een gedegen inzicht krijgen in de prijsstelling van de inschrijvers om deze goed te kunnen vergelijken.
Het tarief worden aangeboden in euro's, maximaal 2 decimalen, </t>
    </r>
    <r>
      <rPr>
        <u/>
        <sz val="11"/>
        <color theme="1"/>
        <rFont val="Calibri"/>
        <family val="2"/>
        <scheme val="minor"/>
      </rPr>
      <t>inclusief btw</t>
    </r>
    <r>
      <rPr>
        <sz val="11"/>
        <color theme="1"/>
        <rFont val="Calibri"/>
        <family val="2"/>
        <scheme val="minor"/>
      </rPr>
      <t xml:space="preserve"> en is inclusief alle overige en mogelijke (bijkomende) kosten. Het tarief ligt vast voor de de initiële contractduur van twee jaar. Na deze twee jaar mag het tarief eenmaal verhoogd worden conform de raamovereenkomst 'EA Inkoopadviesdiensten'.
</t>
    </r>
    <r>
      <rPr>
        <b/>
        <sz val="11"/>
        <color theme="1"/>
        <rFont val="Calibri"/>
        <family val="2"/>
        <scheme val="minor"/>
      </rPr>
      <t xml:space="preserve">Let op
</t>
    </r>
    <r>
      <rPr>
        <sz val="11"/>
        <color theme="1"/>
        <rFont val="Calibri"/>
        <family val="2"/>
        <scheme val="minor"/>
      </rPr>
      <t xml:space="preserve">• Wij vragen de tarieven uit </t>
    </r>
    <r>
      <rPr>
        <u/>
        <sz val="11"/>
        <color theme="1"/>
        <rFont val="Calibri"/>
        <family val="2"/>
        <scheme val="minor"/>
      </rPr>
      <t>inclusief</t>
    </r>
    <r>
      <rPr>
        <sz val="11"/>
        <color theme="1"/>
        <rFont val="Calibri"/>
        <family val="2"/>
        <scheme val="minor"/>
      </rPr>
      <t xml:space="preserve"> btw.
• Het aantal af te nemen uren zijn indicatief. Deze zijn om de inschrijfprijs op een eerlijke manier te kunnen vergelijken. U kunt hier op geen enkele manier rechten aan ontlenen.</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Invulinstructie</t>
    </r>
    <r>
      <rPr>
        <sz val="11"/>
        <color theme="1"/>
        <rFont val="Calibri"/>
        <family val="2"/>
        <scheme val="minor"/>
      </rPr>
      <t xml:space="preserve">
Inschrijver dient alleen de gele cellen van het prijsblad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</si>
</sst>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name val="Calibri"/>
      <family val="2"/>
      <scheme val="minor"/>
    </font>
    <font>
      <b/>
      <sz val="11"/>
      <color theme="0"/>
      <name val="Calibri"/>
      <family val="2"/>
      <scheme val="minor"/>
    </font>
    <font>
      <b/>
      <sz val="20"/>
      <color rgb="FF3A9FB5"/>
      <name val="Calibri"/>
      <family val="2"/>
      <scheme val="minor"/>
    </font>
  </fonts>
  <fills count="4">
    <fill>
      <patternFill patternType="none"/>
    </fill>
    <fill>
      <patternFill patternType="gray125"/>
    </fill>
    <fill>
      <patternFill patternType="solid">
        <fgColor rgb="FF3A9FB5"/>
        <bgColor indexed="64"/>
      </patternFill>
    </fill>
    <fill>
      <patternFill patternType="solid">
        <fgColor rgb="FFE6F4F7"/>
        <bgColor indexed="64"/>
      </patternFill>
    </fill>
  </fills>
  <borders count="2">
    <border>
      <left/>
      <right/>
      <top/>
      <bottom/>
      <diagonal/>
    </border>
    <border>
      <left style="medium">
        <color rgb="FFFFC000"/>
      </left>
      <right style="medium">
        <color rgb="FFFFC000"/>
      </right>
      <top style="medium">
        <color rgb="FFFFC000"/>
      </top>
      <bottom style="medium">
        <color rgb="FFFFC00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1">
    <xf numFmtId="0" fontId="0" fillId="0" borderId="0" xfId="0"/>
    <xf numFmtId="0" fontId="2" fillId="3" borderId="0" xfId="0" applyFont="1" applyFill="1" applyAlignment="1" applyProtection="1"/>
    <xf numFmtId="0" fontId="2" fillId="3" borderId="0" xfId="0" applyFont="1" applyFill="1" applyAlignment="1" applyProtection="1">
      <alignment horizontal="right" wrapText="1"/>
    </xf>
    <xf numFmtId="164" fontId="5" fillId="0" borderId="1" xfId="0" applyNumberFormat="1" applyFont="1" applyBorder="1" applyProtection="1">
      <protection locked="0"/>
    </xf>
    <xf numFmtId="165" fontId="0" fillId="0" borderId="0" xfId="2" applyNumberFormat="1" applyFont="1" applyAlignment="1" applyProtection="1">
      <alignment horizontal="right"/>
    </xf>
    <xf numFmtId="165" fontId="5" fillId="0" borderId="0" xfId="2" applyNumberFormat="1" applyFont="1" applyAlignment="1" applyProtection="1">
      <alignment horizontal="right"/>
    </xf>
    <xf numFmtId="0" fontId="5" fillId="0" borderId="0" xfId="0" applyFont="1" applyFill="1" applyBorder="1" applyProtection="1"/>
    <xf numFmtId="0" fontId="0" fillId="0" borderId="0" xfId="0" applyFont="1" applyBorder="1" applyAlignment="1" applyProtection="1"/>
    <xf numFmtId="0" fontId="0" fillId="0" borderId="0" xfId="0" applyFont="1" applyProtection="1"/>
    <xf numFmtId="0" fontId="0" fillId="0" borderId="0" xfId="0" applyFont="1" applyAlignment="1" applyProtection="1"/>
    <xf numFmtId="164" fontId="5" fillId="0" borderId="0" xfId="0" applyNumberFormat="1" applyFont="1" applyBorder="1" applyProtection="1"/>
    <xf numFmtId="0" fontId="0" fillId="0" borderId="0" xfId="0" applyFont="1" applyBorder="1" applyProtection="1"/>
    <xf numFmtId="0" fontId="5" fillId="0" borderId="0" xfId="0" applyFont="1" applyProtection="1"/>
    <xf numFmtId="0" fontId="0" fillId="0" borderId="0" xfId="0" applyFont="1" applyAlignment="1" applyProtection="1">
      <alignment horizontal="right"/>
    </xf>
    <xf numFmtId="0" fontId="0" fillId="0" borderId="0" xfId="0" applyAlignment="1">
      <alignment horizontal="right" vertical="center" indent="1"/>
    </xf>
    <xf numFmtId="0" fontId="0" fillId="0" borderId="0" xfId="0" applyFont="1" applyAlignment="1" applyProtection="1">
      <alignment horizontal="left" vertical="top" wrapText="1"/>
    </xf>
    <xf numFmtId="0" fontId="5" fillId="0" borderId="0" xfId="0" applyFont="1" applyFill="1" applyAlignment="1" applyProtection="1">
      <alignment horizontal="left" vertical="top" wrapText="1"/>
    </xf>
    <xf numFmtId="1" fontId="0" fillId="0" borderId="0" xfId="0" applyNumberFormat="1" applyAlignment="1">
      <alignment horizontal="right" vertical="center"/>
    </xf>
    <xf numFmtId="0" fontId="6" fillId="2" borderId="0" xfId="0" applyFont="1" applyFill="1" applyAlignment="1" applyProtection="1">
      <alignment horizontal="left"/>
    </xf>
    <xf numFmtId="44" fontId="0" fillId="0" borderId="0" xfId="1" applyFont="1" applyBorder="1" applyAlignment="1" applyProtection="1">
      <alignment horizontal="right" vertical="center"/>
    </xf>
    <xf numFmtId="0" fontId="6" fillId="2" borderId="0" xfId="0" applyFont="1" applyFill="1" applyAlignment="1" applyProtection="1">
      <alignment horizontal="left" wrapText="1"/>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3A9FB5"/>
      <color rgb="FFE6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abSelected="1" zoomScale="90" zoomScaleNormal="90" workbookViewId="0">
      <selection activeCell="B6" sqref="B6"/>
    </sheetView>
  </sheetViews>
  <sheetFormatPr defaultColWidth="9.140625" defaultRowHeight="15" x14ac:dyDescent="0.25"/>
  <cols>
    <col min="1" max="1" width="76.28515625" style="8" customWidth="1"/>
    <col min="2" max="3" width="23.7109375" style="8" customWidth="1"/>
    <col min="4" max="4" width="23.7109375" style="13" customWidth="1"/>
    <col min="5" max="5" width="19" style="8" customWidth="1"/>
    <col min="6" max="6" width="22" style="8" customWidth="1"/>
    <col min="7" max="7" width="16.28515625" style="8" customWidth="1"/>
    <col min="8" max="16384" width="9.140625" style="8"/>
  </cols>
  <sheetData>
    <row r="1" spans="1:6" ht="183" customHeight="1" x14ac:dyDescent="0.25">
      <c r="A1" s="15" t="s">
        <v>14</v>
      </c>
      <c r="B1" s="15"/>
      <c r="C1" s="15"/>
      <c r="D1" s="15"/>
      <c r="E1" s="15"/>
      <c r="F1" s="15"/>
    </row>
    <row r="2" spans="1:6" s="11" customFormat="1" x14ac:dyDescent="0.25">
      <c r="A2" s="10"/>
      <c r="B2" s="7"/>
      <c r="C2" s="7"/>
      <c r="D2" s="7"/>
      <c r="E2"/>
      <c r="F2"/>
    </row>
    <row r="3" spans="1:6" ht="30" customHeight="1" x14ac:dyDescent="0.25">
      <c r="A3" s="20" t="s">
        <v>4</v>
      </c>
      <c r="B3" s="20"/>
      <c r="C3" s="20"/>
      <c r="D3" s="20"/>
      <c r="E3" s="20"/>
      <c r="F3" s="20"/>
    </row>
    <row r="4" spans="1:6" s="12" customFormat="1" ht="93.75" customHeight="1" x14ac:dyDescent="0.25">
      <c r="A4" s="16" t="s">
        <v>11</v>
      </c>
      <c r="B4" s="16"/>
      <c r="C4" s="16"/>
      <c r="D4" s="16"/>
      <c r="E4" s="16"/>
      <c r="F4" s="16"/>
    </row>
    <row r="5" spans="1:6" s="9" customFormat="1" ht="45.75" thickBot="1" x14ac:dyDescent="0.3">
      <c r="A5" s="1" t="s">
        <v>0</v>
      </c>
      <c r="B5" s="2" t="s">
        <v>1</v>
      </c>
      <c r="C5" s="2" t="s">
        <v>2</v>
      </c>
      <c r="D5" s="2" t="s">
        <v>6</v>
      </c>
      <c r="E5" s="2" t="s">
        <v>5</v>
      </c>
      <c r="F5" s="2" t="s">
        <v>10</v>
      </c>
    </row>
    <row r="6" spans="1:6" ht="15.75" thickBot="1" x14ac:dyDescent="0.3">
      <c r="A6" s="8" t="s">
        <v>7</v>
      </c>
      <c r="B6" s="3"/>
      <c r="C6" s="4">
        <v>750</v>
      </c>
      <c r="D6" s="19">
        <f>AVERAGE((B6*C6)+(B7*C7)+(B8*C8))/SUM(C6:C8)</f>
        <v>0</v>
      </c>
      <c r="E6" s="14" t="str">
        <f>IF(AND(D6&gt;=100,D6&lt;=140),"JA","NEE")</f>
        <v>NEE</v>
      </c>
      <c r="F6" s="17">
        <f>IF(E6="nee",0,300-(D6-100)*300/40)</f>
        <v>0</v>
      </c>
    </row>
    <row r="7" spans="1:6" ht="15.75" thickBot="1" x14ac:dyDescent="0.3">
      <c r="A7" s="8" t="s">
        <v>8</v>
      </c>
      <c r="B7" s="3"/>
      <c r="C7" s="4">
        <v>1000</v>
      </c>
      <c r="D7" s="19"/>
      <c r="E7" s="14"/>
      <c r="F7" s="17"/>
    </row>
    <row r="8" spans="1:6" ht="15.75" thickBot="1" x14ac:dyDescent="0.3">
      <c r="A8" s="6" t="s">
        <v>9</v>
      </c>
      <c r="B8" s="3"/>
      <c r="C8" s="5">
        <v>50</v>
      </c>
      <c r="D8" s="19"/>
      <c r="E8" s="14"/>
      <c r="F8" s="17"/>
    </row>
    <row r="9" spans="1:6" x14ac:dyDescent="0.25">
      <c r="A9" s="9"/>
      <c r="B9" s="9"/>
      <c r="C9" s="9"/>
      <c r="D9" s="9"/>
      <c r="E9"/>
      <c r="F9"/>
    </row>
    <row r="10" spans="1:6" x14ac:dyDescent="0.25">
      <c r="D10" s="8"/>
      <c r="E10"/>
      <c r="F10"/>
    </row>
    <row r="11" spans="1:6" ht="33" customHeight="1" thickBot="1" x14ac:dyDescent="0.3">
      <c r="A11" s="18" t="s">
        <v>3</v>
      </c>
      <c r="B11" s="18"/>
      <c r="C11" s="18"/>
      <c r="D11" s="18"/>
      <c r="E11" s="18"/>
      <c r="F11" s="18"/>
    </row>
    <row r="12" spans="1:6" ht="15.75" thickBot="1" x14ac:dyDescent="0.3">
      <c r="A12" s="8" t="s">
        <v>12</v>
      </c>
      <c r="B12" s="3"/>
      <c r="D12" s="8"/>
    </row>
    <row r="13" spans="1:6" ht="15.75" thickBot="1" x14ac:dyDescent="0.3">
      <c r="A13" s="8" t="s">
        <v>13</v>
      </c>
      <c r="B13" s="3"/>
      <c r="D13" s="8"/>
    </row>
    <row r="14" spans="1:6" x14ac:dyDescent="0.25">
      <c r="D14" s="8"/>
    </row>
    <row r="15" spans="1:6" x14ac:dyDescent="0.25">
      <c r="D15" s="8"/>
    </row>
  </sheetData>
  <sheetProtection algorithmName="SHA-512" hashValue="e69a9SH+KZjk34/yxfC3CazoszXvQdm3sldNEW6ICyeSeMZdUKvLRAwGHsrtMifuOnwSOxUe4dndb9g4sWEXjA==" saltValue="zZOGXbwqM6BUXttMvBgsow==" spinCount="100000" sheet="1" objects="1" scenarios="1"/>
  <mergeCells count="7">
    <mergeCell ref="F6:F8"/>
    <mergeCell ref="A4:F4"/>
    <mergeCell ref="A11:F11"/>
    <mergeCell ref="A1:F1"/>
    <mergeCell ref="A3:F3"/>
    <mergeCell ref="E6:E8"/>
    <mergeCell ref="D6:D8"/>
  </mergeCells>
  <pageMargins left="0.25" right="0.25" top="0.75" bottom="0.75" header="0.3" footer="0.3"/>
  <pageSetup paperSize="9" scale="90" orientation="landscape" r:id="rId1"/>
  <headerFooter>
    <oddFooter>&amp;L&amp;"Lucida Sans Unicode,Standaard"&amp;9&amp;K3A9FB5Prijsblad Arbodiensten 2020 GBLT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de Lange</dc:creator>
  <cp:lastModifiedBy>Sandra de Lange</cp:lastModifiedBy>
  <dcterms:created xsi:type="dcterms:W3CDTF">2020-05-13T10:25:49Z</dcterms:created>
  <dcterms:modified xsi:type="dcterms:W3CDTF">2020-11-03T15:15:28Z</dcterms:modified>
</cp:coreProperties>
</file>